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347" documentId="13_ncr:1_{5C374EA1-B417-4BB0-80AC-5C745DECD464}" xr6:coauthVersionLast="47" xr6:coauthVersionMax="47" xr10:uidLastSave="{FC51A59F-3200-46C8-93CB-8D019DD274BF}"/>
  <bookViews>
    <workbookView xWindow="-108" yWindow="-108" windowWidth="23256" windowHeight="12456" activeTab="7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5" i="6" l="1"/>
  <c r="P26" i="3"/>
  <c r="P27" i="3"/>
  <c r="P5" i="1"/>
  <c r="P18" i="1"/>
  <c r="P7" i="1"/>
  <c r="P13" i="1"/>
  <c r="P32" i="1"/>
  <c r="P12" i="1"/>
  <c r="P9" i="1"/>
  <c r="P23" i="1"/>
  <c r="P17" i="1"/>
  <c r="P14" i="1"/>
  <c r="P38" i="1"/>
  <c r="P22" i="1"/>
  <c r="P20" i="1"/>
  <c r="P10" i="1"/>
  <c r="P42" i="1"/>
  <c r="P21" i="1"/>
  <c r="P26" i="1"/>
  <c r="P15" i="4"/>
  <c r="P25" i="4"/>
  <c r="P13" i="4"/>
  <c r="P5" i="4"/>
  <c r="P30" i="4"/>
  <c r="P31" i="4"/>
  <c r="P21" i="4"/>
  <c r="P10" i="4"/>
  <c r="P16" i="4"/>
  <c r="P37" i="4"/>
  <c r="P20" i="4"/>
  <c r="P9" i="4"/>
  <c r="P22" i="4"/>
  <c r="P23" i="4"/>
  <c r="P18" i="4"/>
  <c r="P42" i="4"/>
  <c r="P46" i="4"/>
  <c r="P50" i="4"/>
  <c r="P14" i="6"/>
  <c r="P7" i="6"/>
  <c r="P17" i="6"/>
  <c r="P18" i="6"/>
  <c r="P15" i="6"/>
  <c r="P8" i="6"/>
  <c r="P11" i="6"/>
  <c r="P19" i="6"/>
  <c r="P20" i="6"/>
  <c r="P16" i="6"/>
  <c r="P12" i="6"/>
  <c r="P10" i="6"/>
  <c r="P21" i="6"/>
  <c r="P7" i="7"/>
  <c r="P8" i="7"/>
  <c r="P6" i="7"/>
  <c r="P12" i="7"/>
  <c r="P11" i="7"/>
  <c r="P5" i="7"/>
  <c r="P14" i="7"/>
  <c r="P10" i="7"/>
  <c r="P13" i="7"/>
  <c r="P15" i="7"/>
  <c r="P16" i="7"/>
  <c r="P17" i="7"/>
  <c r="P18" i="7"/>
  <c r="P19" i="7"/>
  <c r="P20" i="7"/>
  <c r="P21" i="7"/>
  <c r="P22" i="7"/>
  <c r="P23" i="7"/>
  <c r="P24" i="7"/>
  <c r="P25" i="7"/>
  <c r="P28" i="2"/>
  <c r="P11" i="2"/>
  <c r="P5" i="2"/>
  <c r="P30" i="2"/>
  <c r="P22" i="2"/>
  <c r="P31" i="2"/>
  <c r="P16" i="2"/>
  <c r="P6" i="2"/>
  <c r="P7" i="2"/>
  <c r="P40" i="2"/>
  <c r="P17" i="2"/>
  <c r="P45" i="2"/>
  <c r="P12" i="2"/>
  <c r="P47" i="2"/>
  <c r="P19" i="2"/>
  <c r="P50" i="2"/>
  <c r="P52" i="2"/>
  <c r="P8" i="2"/>
  <c r="P53" i="2"/>
  <c r="P24" i="2"/>
  <c r="P59" i="2"/>
  <c r="P35" i="2"/>
  <c r="P62" i="2"/>
  <c r="P64" i="2"/>
  <c r="P65" i="2"/>
  <c r="P21" i="2"/>
  <c r="P23" i="2"/>
  <c r="P66" i="2"/>
  <c r="P18" i="2"/>
  <c r="P20" i="2"/>
  <c r="P46" i="2"/>
  <c r="P48" i="2"/>
  <c r="P15" i="2"/>
  <c r="P51" i="2"/>
  <c r="P9" i="2"/>
  <c r="P32" i="2"/>
  <c r="P33" i="2"/>
  <c r="P37" i="2"/>
  <c r="P41" i="2"/>
  <c r="P27" i="2"/>
  <c r="P54" i="2"/>
  <c r="P57" i="2"/>
  <c r="P60" i="2"/>
  <c r="P34" i="2"/>
  <c r="P43" i="2"/>
  <c r="P13" i="2"/>
  <c r="P38" i="2"/>
  <c r="P14" i="2"/>
  <c r="P29" i="2"/>
  <c r="P49" i="2"/>
  <c r="P56" i="2"/>
  <c r="P42" i="2"/>
  <c r="P63" i="2"/>
  <c r="P39" i="2"/>
  <c r="P25" i="2"/>
  <c r="P26" i="2"/>
  <c r="P36" i="2"/>
  <c r="P55" i="2"/>
  <c r="P44" i="2"/>
  <c r="P58" i="2"/>
  <c r="P61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10" i="3"/>
  <c r="P14" i="3"/>
  <c r="P5" i="3"/>
  <c r="P28" i="3"/>
  <c r="P12" i="3"/>
  <c r="P29" i="3"/>
  <c r="P7" i="3"/>
  <c r="P6" i="3"/>
  <c r="P30" i="3"/>
  <c r="P32" i="3"/>
  <c r="P11" i="3"/>
  <c r="P18" i="3"/>
  <c r="P15" i="3"/>
  <c r="P22" i="3"/>
  <c r="P34" i="3"/>
  <c r="P19" i="3"/>
  <c r="P8" i="3"/>
  <c r="P35" i="3"/>
  <c r="P37" i="3"/>
  <c r="P21" i="3"/>
  <c r="P16" i="3"/>
  <c r="P36" i="3"/>
  <c r="P38" i="3"/>
  <c r="P17" i="3"/>
  <c r="P13" i="3"/>
  <c r="P33" i="3"/>
  <c r="P24" i="3"/>
  <c r="P39" i="3"/>
  <c r="P41" i="3"/>
  <c r="P25" i="3"/>
  <c r="P31" i="3"/>
  <c r="P40" i="3"/>
  <c r="P42" i="3"/>
  <c r="P43" i="3"/>
  <c r="P44" i="3"/>
  <c r="P45" i="3"/>
  <c r="P46" i="3"/>
  <c r="P20" i="3"/>
  <c r="P23" i="3"/>
  <c r="P5" i="5" l="1"/>
  <c r="P77" i="4"/>
  <c r="P27" i="4"/>
  <c r="P80" i="4"/>
  <c r="P82" i="4"/>
  <c r="P55" i="4"/>
  <c r="P47" i="4"/>
  <c r="P43" i="4"/>
  <c r="P63" i="4"/>
  <c r="P15" i="1"/>
  <c r="P37" i="1"/>
  <c r="P29" i="5" l="1"/>
  <c r="P12" i="5"/>
  <c r="P7" i="5"/>
  <c r="P31" i="5"/>
  <c r="P13" i="5"/>
  <c r="P71" i="4"/>
  <c r="P69" i="4"/>
  <c r="P78" i="4"/>
  <c r="P83" i="4"/>
  <c r="P57" i="4"/>
  <c r="P24" i="4"/>
  <c r="P53" i="4"/>
  <c r="P49" i="4"/>
  <c r="P16" i="1"/>
  <c r="P41" i="1"/>
  <c r="P74" i="1"/>
  <c r="P17" i="8"/>
  <c r="P13" i="8"/>
  <c r="P14" i="8"/>
  <c r="P25" i="8"/>
  <c r="P27" i="8"/>
  <c r="P31" i="8"/>
  <c r="P9" i="7"/>
  <c r="P30" i="7"/>
  <c r="P33" i="7"/>
  <c r="P34" i="7"/>
  <c r="P35" i="7"/>
  <c r="P26" i="5"/>
  <c r="P84" i="4"/>
  <c r="P74" i="4"/>
  <c r="P48" i="4"/>
  <c r="P41" i="4"/>
  <c r="P62" i="4"/>
  <c r="P26" i="4"/>
  <c r="P58" i="4"/>
  <c r="P65" i="4"/>
  <c r="P40" i="4"/>
  <c r="P81" i="4"/>
  <c r="P31" i="1"/>
  <c r="P71" i="1"/>
  <c r="P50" i="1"/>
  <c r="P48" i="1"/>
  <c r="P40" i="1"/>
  <c r="P77" i="1"/>
  <c r="P56" i="1"/>
  <c r="P55" i="1"/>
  <c r="P26" i="8"/>
  <c r="P36" i="8"/>
  <c r="P29" i="7"/>
  <c r="P54" i="4"/>
  <c r="P72" i="1"/>
  <c r="P28" i="1"/>
  <c r="P19" i="8"/>
  <c r="P10" i="8"/>
  <c r="P10" i="5"/>
  <c r="P19" i="5"/>
  <c r="P18" i="5"/>
  <c r="P43" i="1"/>
  <c r="P70" i="1"/>
  <c r="P11" i="8"/>
  <c r="P30" i="8"/>
  <c r="P28" i="7"/>
  <c r="P32" i="7"/>
  <c r="P12" i="8"/>
  <c r="P18" i="8"/>
  <c r="P33" i="8"/>
  <c r="P35" i="8"/>
  <c r="P37" i="8"/>
  <c r="P22" i="8"/>
  <c r="P27" i="7"/>
  <c r="P15" i="8"/>
  <c r="P20" i="8"/>
  <c r="P24" i="5"/>
  <c r="P20" i="5"/>
  <c r="P22" i="5"/>
  <c r="P14" i="5"/>
  <c r="P27" i="5"/>
  <c r="P25" i="5"/>
  <c r="P17" i="5"/>
  <c r="P33" i="4" l="1"/>
  <c r="P45" i="4"/>
  <c r="P17" i="4"/>
  <c r="P76" i="4"/>
  <c r="P6" i="4"/>
  <c r="P36" i="4"/>
  <c r="P10" i="2"/>
  <c r="P66" i="1"/>
  <c r="P54" i="1"/>
  <c r="P60" i="1"/>
  <c r="P27" i="1"/>
  <c r="P6" i="1"/>
  <c r="P36" i="1"/>
  <c r="P44" i="1"/>
  <c r="P49" i="1"/>
  <c r="P58" i="1"/>
  <c r="P52" i="1"/>
  <c r="P75" i="1"/>
  <c r="P57" i="1"/>
  <c r="P69" i="1"/>
  <c r="P39" i="1"/>
  <c r="P59" i="1"/>
  <c r="P45" i="1"/>
  <c r="P33" i="1"/>
  <c r="P61" i="1"/>
  <c r="P35" i="1"/>
  <c r="P29" i="1"/>
  <c r="P67" i="1"/>
  <c r="P34" i="1"/>
  <c r="P62" i="1"/>
  <c r="P73" i="1"/>
  <c r="P53" i="1"/>
  <c r="P8" i="1"/>
  <c r="P11" i="1"/>
  <c r="P68" i="1"/>
  <c r="P63" i="1"/>
  <c r="P46" i="1"/>
  <c r="P25" i="1"/>
  <c r="P51" i="1"/>
  <c r="P76" i="1"/>
  <c r="P30" i="1"/>
  <c r="P47" i="1"/>
  <c r="P19" i="1"/>
  <c r="P65" i="1"/>
  <c r="P24" i="1"/>
  <c r="P64" i="1"/>
  <c r="P75" i="4"/>
  <c r="P51" i="4"/>
  <c r="P56" i="4"/>
  <c r="P44" i="4"/>
  <c r="P23" i="8"/>
  <c r="P32" i="8"/>
  <c r="P21" i="8"/>
  <c r="P38" i="8"/>
  <c r="P8" i="8"/>
  <c r="P70" i="4"/>
  <c r="P59" i="4"/>
  <c r="P73" i="4"/>
  <c r="P14" i="4"/>
  <c r="P29" i="8" l="1"/>
  <c r="P5" i="8"/>
  <c r="P6" i="8"/>
  <c r="P28" i="8"/>
  <c r="P24" i="8"/>
  <c r="P16" i="8"/>
  <c r="P7" i="8"/>
  <c r="P34" i="8"/>
  <c r="P9" i="8"/>
  <c r="P31" i="7"/>
  <c r="P26" i="7"/>
  <c r="P9" i="6"/>
  <c r="P6" i="6"/>
  <c r="P13" i="6"/>
  <c r="P21" i="5" l="1"/>
  <c r="P11" i="5"/>
  <c r="P28" i="5"/>
  <c r="P6" i="5"/>
  <c r="P16" i="5"/>
  <c r="P28" i="4"/>
  <c r="P72" i="4"/>
  <c r="P29" i="4"/>
  <c r="P52" i="4"/>
  <c r="P12" i="4"/>
  <c r="P68" i="4"/>
  <c r="P35" i="4"/>
  <c r="P9" i="3"/>
  <c r="P23" i="5"/>
  <c r="P30" i="5"/>
  <c r="P9" i="5"/>
  <c r="P15" i="5"/>
  <c r="P8" i="5"/>
  <c r="P60" i="4"/>
  <c r="P67" i="4"/>
  <c r="P19" i="4"/>
  <c r="P7" i="4"/>
  <c r="P61" i="4"/>
  <c r="P64" i="4"/>
  <c r="P38" i="4"/>
  <c r="P34" i="4"/>
  <c r="P79" i="4"/>
  <c r="P32" i="4"/>
  <c r="P8" i="4"/>
  <c r="P39" i="4"/>
  <c r="P11" i="4"/>
  <c r="P66" i="4"/>
</calcChain>
</file>

<file path=xl/sharedStrings.xml><?xml version="1.0" encoding="utf-8"?>
<sst xmlns="http://schemas.openxmlformats.org/spreadsheetml/2006/main" count="462" uniqueCount="206">
  <si>
    <t>Kopā   pts.</t>
  </si>
  <si>
    <t>Vieta</t>
  </si>
  <si>
    <t>Nr.pk.</t>
  </si>
  <si>
    <t>Vārds Uzvārds</t>
  </si>
  <si>
    <t>Aut. Nr.</t>
  </si>
  <si>
    <t>Adrians Eikerts</t>
  </si>
  <si>
    <t>Evita Zauere</t>
  </si>
  <si>
    <t>Oskars Remess</t>
  </si>
  <si>
    <t>Atis Gromovs</t>
  </si>
  <si>
    <t>Patriks Gromovs</t>
  </si>
  <si>
    <t>Krists Gabaliņš</t>
  </si>
  <si>
    <t>Rūdolfs Geidāns</t>
  </si>
  <si>
    <t>Mārcis Upīts</t>
  </si>
  <si>
    <t>Artūrs Mārtinsons</t>
  </si>
  <si>
    <t>Reinis Puplaks</t>
  </si>
  <si>
    <t>1. posms Tukums</t>
  </si>
  <si>
    <t>Juris Raginskas</t>
  </si>
  <si>
    <t>Valērijs Tolopilo</t>
  </si>
  <si>
    <t>Oksana Vite</t>
  </si>
  <si>
    <t>Valters Raginskas</t>
  </si>
  <si>
    <t>Aksels Gromovs</t>
  </si>
  <si>
    <t>Nauris Ločmelis</t>
  </si>
  <si>
    <t>Nauris Tropiņš</t>
  </si>
  <si>
    <t>Mārtiņš Šīve</t>
  </si>
  <si>
    <t>Kristiāns Grišāns</t>
  </si>
  <si>
    <t>Jānis Grintāls</t>
  </si>
  <si>
    <t>Mārcis Grintāls</t>
  </si>
  <si>
    <t>Ralfs Zunde</t>
  </si>
  <si>
    <t>Gatis Zunde</t>
  </si>
  <si>
    <t>Kaspars Kalviņš</t>
  </si>
  <si>
    <t>Uldis Baumanis</t>
  </si>
  <si>
    <t>Kārlis Dzenītis</t>
  </si>
  <si>
    <t>Artūrs Rumba</t>
  </si>
  <si>
    <t>Māris Rūdiens</t>
  </si>
  <si>
    <t>Emīls Upīts</t>
  </si>
  <si>
    <t>Oskars Mārtinsons</t>
  </si>
  <si>
    <t>Inguss Andersons</t>
  </si>
  <si>
    <t>Elza Mellupe</t>
  </si>
  <si>
    <t>Andris Vanags</t>
  </si>
  <si>
    <t>Elīna Geidāne</t>
  </si>
  <si>
    <t>Madars Dīriņš</t>
  </si>
  <si>
    <t>Linards Jasons</t>
  </si>
  <si>
    <t>Ernests Komisārs</t>
  </si>
  <si>
    <t>Raimonds Šteinerts</t>
  </si>
  <si>
    <t>Raivis Poišs</t>
  </si>
  <si>
    <t>Sandis Indriksons</t>
  </si>
  <si>
    <t>Laura Dīriņa</t>
  </si>
  <si>
    <t>Valts Ernests Jansons</t>
  </si>
  <si>
    <t>Dāvis Mauriņš</t>
  </si>
  <si>
    <t>Kristaps Tenis</t>
  </si>
  <si>
    <t>Guntars Linde</t>
  </si>
  <si>
    <t>Indra Gromova</t>
  </si>
  <si>
    <t>Sandris Štubis</t>
  </si>
  <si>
    <t>Pāvels Aleksejevs</t>
  </si>
  <si>
    <t>Agris Ābele</t>
  </si>
  <si>
    <t>Reinis Rozefelds</t>
  </si>
  <si>
    <t>Edgars Grīnītis</t>
  </si>
  <si>
    <t>Arvis Grīnītis</t>
  </si>
  <si>
    <t>Mārtiņš Feldbergs</t>
  </si>
  <si>
    <t>Mārtiņš Grečkovskis</t>
  </si>
  <si>
    <t>Mārtiņš Zīlītis</t>
  </si>
  <si>
    <t>Mikus Valdmanis</t>
  </si>
  <si>
    <t>Kristaps Vekmanis</t>
  </si>
  <si>
    <t>Dainis Mauriņš</t>
  </si>
  <si>
    <t>Guntars Birziņš</t>
  </si>
  <si>
    <t>Toms Kleinbergs</t>
  </si>
  <si>
    <t>Kurzemes Lielā Balva 2025 kopvērtējums FWD</t>
  </si>
  <si>
    <t>2.posms Kandava</t>
  </si>
  <si>
    <t>Dainis Žvagins</t>
  </si>
  <si>
    <t>Namejs Markuss</t>
  </si>
  <si>
    <t>Klāvs Žvagins</t>
  </si>
  <si>
    <t>Tomass Grintāls</t>
  </si>
  <si>
    <t>Uldis Markuss</t>
  </si>
  <si>
    <t>Ēriks Birznieks</t>
  </si>
  <si>
    <t>Baiba Beržuka</t>
  </si>
  <si>
    <t>Ralfs Rozenbergs</t>
  </si>
  <si>
    <t>Jānis Grīnvalds</t>
  </si>
  <si>
    <t>Kurzemes Lielā Balva 2025  kopvērtējums RWD</t>
  </si>
  <si>
    <t>Valters Irbe</t>
  </si>
  <si>
    <t>Kaspars Rozenbergs</t>
  </si>
  <si>
    <t>Kurzemes Lielā Balva 2025 kopvērtējums 2WD OPEN</t>
  </si>
  <si>
    <t>Kurzemes Lielā Balva 2025 kopvērtējums  4WD</t>
  </si>
  <si>
    <t>Kurzemes Lielā Balva 2025 kopvērtējums 4WD OPEN</t>
  </si>
  <si>
    <t>Kurzemes Lielā Balva 2025 kopvērtējums  Dāmas</t>
  </si>
  <si>
    <t>Kurzemes Lielā Balva 2025 kopvērtējums  Juniori</t>
  </si>
  <si>
    <t>Gusts Rozenbergs</t>
  </si>
  <si>
    <t>Varis Žentiņš</t>
  </si>
  <si>
    <t>Niks Apfelbaums</t>
  </si>
  <si>
    <t>Hugo Otomers</t>
  </si>
  <si>
    <t>Andris Vanags Jr.</t>
  </si>
  <si>
    <t>Artis Vicinskis</t>
  </si>
  <si>
    <t>Gatis Bisenieks</t>
  </si>
  <si>
    <t>Jānis Valters</t>
  </si>
  <si>
    <t>Roberts Bērziņš</t>
  </si>
  <si>
    <t>Aleksis Kreps</t>
  </si>
  <si>
    <t>Oskars Bērziņš</t>
  </si>
  <si>
    <t>Gatis Otomers</t>
  </si>
  <si>
    <t>Matīss Bukovskis</t>
  </si>
  <si>
    <t>Jānis Celitāns</t>
  </si>
  <si>
    <t>Reinis Celitāns</t>
  </si>
  <si>
    <t>Mārtiņš Empelis</t>
  </si>
  <si>
    <t>Andris Empelis</t>
  </si>
  <si>
    <t>Gatis Grīnītis</t>
  </si>
  <si>
    <t>Kurzemes Lielā Balva 2025 kopvērtējums Open DK</t>
  </si>
  <si>
    <t>3.posms Tukums</t>
  </si>
  <si>
    <t>Jānis Batarevskis</t>
  </si>
  <si>
    <t>Pēteris Puriņš</t>
  </si>
  <si>
    <t>Artūrs Kļava</t>
  </si>
  <si>
    <t>Emīls Skuja</t>
  </si>
  <si>
    <t>Rainers Millers</t>
  </si>
  <si>
    <t>Kaspars Rasa</t>
  </si>
  <si>
    <t>Viesturs Valters</t>
  </si>
  <si>
    <t>Jānis Didže</t>
  </si>
  <si>
    <t>Mārtiņš Žabinskis</t>
  </si>
  <si>
    <t>Uldis Karlovskis</t>
  </si>
  <si>
    <t>Toms Riekstiņš</t>
  </si>
  <si>
    <t>Sindija Zariņa</t>
  </si>
  <si>
    <t>4.posms Tukums</t>
  </si>
  <si>
    <t>Aivars Žižkuns</t>
  </si>
  <si>
    <t>Salvis Sausserdis</t>
  </si>
  <si>
    <t>Andris Prauls</t>
  </si>
  <si>
    <t>Kārlis Irbe</t>
  </si>
  <si>
    <t>Leonīds Pugo</t>
  </si>
  <si>
    <t>Natalja Kamisarova</t>
  </si>
  <si>
    <t>Dainis Zomerfelds</t>
  </si>
  <si>
    <t>Inguna Grišāne</t>
  </si>
  <si>
    <t>Toms Jansons</t>
  </si>
  <si>
    <t>5.posms Vecpils</t>
  </si>
  <si>
    <t>Oskars Leibuss</t>
  </si>
  <si>
    <t>Kristaps Leimanis</t>
  </si>
  <si>
    <t>Gvido Rozenblūms</t>
  </si>
  <si>
    <t>Dans Leščs</t>
  </si>
  <si>
    <t>Martins Jēkabsons</t>
  </si>
  <si>
    <t>Gunārs Millers</t>
  </si>
  <si>
    <t>Guntars Staris</t>
  </si>
  <si>
    <t>Guntis Ozoliņš</t>
  </si>
  <si>
    <t>Sandis Laizāns</t>
  </si>
  <si>
    <t>Sandis Lokmanis</t>
  </si>
  <si>
    <t>Andis Dreimanis</t>
  </si>
  <si>
    <t>Eduards Pavlovs</t>
  </si>
  <si>
    <t>Oskars Leibus</t>
  </si>
  <si>
    <t>6.posms Tukums</t>
  </si>
  <si>
    <t>Kristaps Blite</t>
  </si>
  <si>
    <t>Andris Bildjugs</t>
  </si>
  <si>
    <t>Klāvs Markševics</t>
  </si>
  <si>
    <t>Arnolds Markševics</t>
  </si>
  <si>
    <t>Ēriks Rozefelds</t>
  </si>
  <si>
    <t>Roberts Vanags</t>
  </si>
  <si>
    <t>Vera Radovecka</t>
  </si>
  <si>
    <t>Vladimirs Kacetkovs</t>
  </si>
  <si>
    <t>Gusts Pikša</t>
  </si>
  <si>
    <t>Gatis Bunclers</t>
  </si>
  <si>
    <t>Pēteris Purņš</t>
  </si>
  <si>
    <t>Mārcis Kalniņš</t>
  </si>
  <si>
    <t>Lauris Grīnbergs</t>
  </si>
  <si>
    <t>Andrejs Kļimenko</t>
  </si>
  <si>
    <t>Jānis Lideris</t>
  </si>
  <si>
    <t>Daniela Saldava</t>
  </si>
  <si>
    <t>7.posms Tukums</t>
  </si>
  <si>
    <t>Oskars Pugovičs</t>
  </si>
  <si>
    <t>Kaspars Zēbergs</t>
  </si>
  <si>
    <t>Arnis Vanags</t>
  </si>
  <si>
    <t>Emīls Greitāns</t>
  </si>
  <si>
    <t>Edgars Zomerovskis</t>
  </si>
  <si>
    <t>Kārlis Lasis</t>
  </si>
  <si>
    <t>Rihards Broničs</t>
  </si>
  <si>
    <t>Jānis Blumbergs</t>
  </si>
  <si>
    <t>Arnis Voicišs</t>
  </si>
  <si>
    <t>Rainers Voicišs</t>
  </si>
  <si>
    <t>Einārs Juškovskis</t>
  </si>
  <si>
    <t>Jurijs Žižkuns</t>
  </si>
  <si>
    <t>Sinta Millere</t>
  </si>
  <si>
    <t>8.posms Kandava</t>
  </si>
  <si>
    <t>Renārs Agulis</t>
  </si>
  <si>
    <t>Kaspars Tiders</t>
  </si>
  <si>
    <t>Ainārs Vereskovs</t>
  </si>
  <si>
    <t>Rihards Salmiņš</t>
  </si>
  <si>
    <t>Mārtiņš Rašmanis</t>
  </si>
  <si>
    <t>Armands Dūdiņš</t>
  </si>
  <si>
    <t>Ritvars Zeltiņš</t>
  </si>
  <si>
    <t>Ivars Sončiks</t>
  </si>
  <si>
    <t>Mairis Šķēle</t>
  </si>
  <si>
    <t>Rinalds Lauris</t>
  </si>
  <si>
    <t>Danylo Antonenko</t>
  </si>
  <si>
    <t>Māris Druva</t>
  </si>
  <si>
    <t>Amanda Juškāne</t>
  </si>
  <si>
    <t>Kitija Tomane</t>
  </si>
  <si>
    <t>9.posms Kandava</t>
  </si>
  <si>
    <t>Daniels Zauka</t>
  </si>
  <si>
    <t>Jānis Jansons</t>
  </si>
  <si>
    <t>Mārtiņš Zauka</t>
  </si>
  <si>
    <t>Miks Zambergs</t>
  </si>
  <si>
    <t>Kristiāns Skujenieks</t>
  </si>
  <si>
    <t>Sandis Zalcmanis</t>
  </si>
  <si>
    <t>Kristians Briedis-Strujevics</t>
  </si>
  <si>
    <t>Kristers Zalcmanis</t>
  </si>
  <si>
    <t>Emīls Kalniņš</t>
  </si>
  <si>
    <t>Miks Zandbergs</t>
  </si>
  <si>
    <t>Vanesa Golubeva</t>
  </si>
  <si>
    <t>10.posms Kandava</t>
  </si>
  <si>
    <t>Jānis Kalniņš</t>
  </si>
  <si>
    <t>Edmunds Zalcmanis</t>
  </si>
  <si>
    <t>Ritvars Tīsiņš</t>
  </si>
  <si>
    <t>Armands Knēts</t>
  </si>
  <si>
    <t>Jānis Sockis</t>
  </si>
  <si>
    <t>Emīls Horsts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</si>
</sst>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6" fillId="2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4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7"/>
  <sheetViews>
    <sheetView workbookViewId="0">
      <selection activeCell="R9" sqref="R9"/>
    </sheetView>
  </sheetViews>
  <sheetFormatPr defaultRowHeight="14.4" x14ac:dyDescent="0.3"/>
  <cols>
    <col min="2" max="2" width="21.5546875" customWidth="1"/>
    <col min="3" max="3" width="9.109375" customWidth="1"/>
    <col min="4" max="4" width="3.109375" customWidth="1"/>
    <col min="6" max="6" width="8.109375" customWidth="1"/>
  </cols>
  <sheetData>
    <row r="1" spans="1:20" ht="1.2" customHeight="1" x14ac:dyDescent="0.3"/>
    <row r="2" spans="1:20" ht="28.8" x14ac:dyDescent="0.55000000000000004">
      <c r="A2" s="1"/>
      <c r="B2" s="19" t="s">
        <v>66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17</v>
      </c>
      <c r="C5" s="15">
        <v>8</v>
      </c>
      <c r="D5" s="15"/>
      <c r="E5" s="16">
        <v>45</v>
      </c>
      <c r="F5" s="20">
        <v>10</v>
      </c>
      <c r="G5" s="16">
        <v>45</v>
      </c>
      <c r="H5" s="16">
        <v>50</v>
      </c>
      <c r="I5" s="16">
        <v>45</v>
      </c>
      <c r="J5" s="16">
        <v>50</v>
      </c>
      <c r="K5" s="16">
        <v>50</v>
      </c>
      <c r="L5" s="16">
        <v>30</v>
      </c>
      <c r="M5" s="16">
        <v>39</v>
      </c>
      <c r="N5" s="16">
        <v>59</v>
      </c>
      <c r="O5" s="16"/>
      <c r="P5" s="15">
        <f>SUM(E5,G5,H5,I5,J5,K5,L5,M5,N5)</f>
        <v>413</v>
      </c>
      <c r="Q5" s="17">
        <v>1</v>
      </c>
    </row>
    <row r="6" spans="1:20" x14ac:dyDescent="0.3">
      <c r="A6" s="15">
        <v>2</v>
      </c>
      <c r="B6" s="16" t="s">
        <v>21</v>
      </c>
      <c r="C6" s="15">
        <v>4</v>
      </c>
      <c r="D6" s="15"/>
      <c r="E6" s="16">
        <v>50</v>
      </c>
      <c r="F6" s="16">
        <v>36</v>
      </c>
      <c r="G6" s="16">
        <v>50</v>
      </c>
      <c r="H6" s="16"/>
      <c r="I6" s="16">
        <v>50</v>
      </c>
      <c r="J6" s="16"/>
      <c r="K6" s="16">
        <v>45</v>
      </c>
      <c r="L6" s="16">
        <v>34</v>
      </c>
      <c r="M6" s="16">
        <v>34</v>
      </c>
      <c r="N6" s="16">
        <v>63</v>
      </c>
      <c r="O6" s="16"/>
      <c r="P6" s="15">
        <f>SUM(E6:O6)</f>
        <v>362</v>
      </c>
      <c r="Q6" s="17">
        <v>2</v>
      </c>
    </row>
    <row r="7" spans="1:20" x14ac:dyDescent="0.3">
      <c r="A7" s="15">
        <v>3</v>
      </c>
      <c r="B7" s="16" t="s">
        <v>33</v>
      </c>
      <c r="C7" s="15">
        <v>46</v>
      </c>
      <c r="D7" s="15"/>
      <c r="E7" s="16"/>
      <c r="F7" s="16">
        <v>22</v>
      </c>
      <c r="G7" s="16">
        <v>42</v>
      </c>
      <c r="H7" s="16">
        <v>32</v>
      </c>
      <c r="I7" s="16">
        <v>39</v>
      </c>
      <c r="J7" s="16">
        <v>45</v>
      </c>
      <c r="K7" s="16">
        <v>39</v>
      </c>
      <c r="L7" s="16">
        <v>26</v>
      </c>
      <c r="M7" s="16">
        <v>32</v>
      </c>
      <c r="N7" s="16">
        <v>48</v>
      </c>
      <c r="O7" s="16"/>
      <c r="P7" s="15">
        <f>SUM(E7:O7)</f>
        <v>325</v>
      </c>
      <c r="Q7" s="17">
        <v>3</v>
      </c>
    </row>
    <row r="8" spans="1:20" s="10" customFormat="1" x14ac:dyDescent="0.3">
      <c r="A8" s="9">
        <v>4</v>
      </c>
      <c r="B8" s="8" t="s">
        <v>30</v>
      </c>
      <c r="C8" s="9">
        <v>77</v>
      </c>
      <c r="D8" s="9"/>
      <c r="E8" s="8">
        <v>14</v>
      </c>
      <c r="F8" s="8">
        <v>32</v>
      </c>
      <c r="G8" s="8">
        <v>30</v>
      </c>
      <c r="H8" s="8">
        <v>42</v>
      </c>
      <c r="I8" s="8">
        <v>22</v>
      </c>
      <c r="J8" s="8">
        <v>36</v>
      </c>
      <c r="K8" s="8">
        <v>28</v>
      </c>
      <c r="L8" s="8"/>
      <c r="M8" s="8">
        <v>28</v>
      </c>
      <c r="N8" s="8">
        <v>45</v>
      </c>
      <c r="O8" s="8"/>
      <c r="P8" s="9">
        <f>SUM(E8:O8)</f>
        <v>277</v>
      </c>
      <c r="Q8" s="9">
        <v>4</v>
      </c>
    </row>
    <row r="9" spans="1:20" x14ac:dyDescent="0.3">
      <c r="A9" s="9">
        <v>5</v>
      </c>
      <c r="B9" s="8" t="s">
        <v>7</v>
      </c>
      <c r="C9" s="9">
        <v>28</v>
      </c>
      <c r="D9" s="9"/>
      <c r="E9" s="8"/>
      <c r="F9" s="8">
        <v>45</v>
      </c>
      <c r="G9" s="8"/>
      <c r="H9" s="8">
        <v>28</v>
      </c>
      <c r="I9" s="8"/>
      <c r="J9" s="8"/>
      <c r="K9" s="8">
        <v>16</v>
      </c>
      <c r="L9" s="8">
        <v>50</v>
      </c>
      <c r="M9" s="8">
        <v>42</v>
      </c>
      <c r="N9" s="8">
        <v>68</v>
      </c>
      <c r="O9" s="8"/>
      <c r="P9" s="9">
        <f>SUM(E9:O9)</f>
        <v>249</v>
      </c>
      <c r="Q9" s="9">
        <v>5</v>
      </c>
    </row>
    <row r="10" spans="1:20" x14ac:dyDescent="0.3">
      <c r="A10" s="9">
        <v>6</v>
      </c>
      <c r="B10" s="1" t="s">
        <v>59</v>
      </c>
      <c r="C10" s="7">
        <v>98</v>
      </c>
      <c r="D10" s="1"/>
      <c r="E10" s="1"/>
      <c r="F10" s="1">
        <v>12</v>
      </c>
      <c r="G10" s="1">
        <v>24</v>
      </c>
      <c r="H10" s="1">
        <v>26</v>
      </c>
      <c r="I10" s="1">
        <v>34</v>
      </c>
      <c r="J10" s="1">
        <v>22</v>
      </c>
      <c r="K10" s="1"/>
      <c r="L10" s="1">
        <v>39</v>
      </c>
      <c r="M10" s="1">
        <v>36</v>
      </c>
      <c r="N10" s="1">
        <v>42</v>
      </c>
      <c r="O10" s="1"/>
      <c r="P10" s="9">
        <f>SUM(E10:O10)</f>
        <v>235</v>
      </c>
      <c r="Q10" s="9">
        <v>6</v>
      </c>
    </row>
    <row r="11" spans="1:20" x14ac:dyDescent="0.3">
      <c r="A11" s="9">
        <v>7</v>
      </c>
      <c r="B11" s="1" t="s">
        <v>18</v>
      </c>
      <c r="C11" s="7">
        <v>82</v>
      </c>
      <c r="D11" s="1"/>
      <c r="E11" s="8"/>
      <c r="F11" s="8"/>
      <c r="G11" s="8">
        <v>22</v>
      </c>
      <c r="H11" s="8">
        <v>30</v>
      </c>
      <c r="I11" s="8">
        <v>36</v>
      </c>
      <c r="J11" s="8">
        <v>26</v>
      </c>
      <c r="K11" s="8">
        <v>30</v>
      </c>
      <c r="L11" s="8">
        <v>22</v>
      </c>
      <c r="M11" s="8">
        <v>18</v>
      </c>
      <c r="N11" s="8">
        <v>24</v>
      </c>
      <c r="O11" s="1"/>
      <c r="P11" s="7">
        <f>SUM(E11:O11)</f>
        <v>208</v>
      </c>
      <c r="Q11" s="9">
        <v>7</v>
      </c>
    </row>
    <row r="12" spans="1:20" x14ac:dyDescent="0.3">
      <c r="A12" s="9">
        <v>8</v>
      </c>
      <c r="B12" s="8" t="s">
        <v>23</v>
      </c>
      <c r="C12" s="9">
        <v>31</v>
      </c>
      <c r="D12" s="8"/>
      <c r="E12" s="8">
        <v>32</v>
      </c>
      <c r="F12" s="8">
        <v>14</v>
      </c>
      <c r="G12" s="8"/>
      <c r="H12" s="8">
        <v>34</v>
      </c>
      <c r="I12" s="8"/>
      <c r="J12" s="8">
        <v>34</v>
      </c>
      <c r="K12" s="8">
        <v>36</v>
      </c>
      <c r="L12" s="8"/>
      <c r="M12" s="8"/>
      <c r="N12" s="8">
        <v>30</v>
      </c>
      <c r="O12" s="8"/>
      <c r="P12" s="9">
        <f>SUM(E12:O12)</f>
        <v>180</v>
      </c>
      <c r="Q12" s="9">
        <v>8</v>
      </c>
    </row>
    <row r="13" spans="1:20" x14ac:dyDescent="0.3">
      <c r="A13" s="9">
        <v>9</v>
      </c>
      <c r="B13" s="1" t="s">
        <v>35</v>
      </c>
      <c r="C13" s="7">
        <v>76</v>
      </c>
      <c r="D13" s="7"/>
      <c r="E13" s="1">
        <v>24</v>
      </c>
      <c r="F13" s="1">
        <v>2</v>
      </c>
      <c r="G13" s="1">
        <v>26</v>
      </c>
      <c r="H13" s="1">
        <v>24</v>
      </c>
      <c r="I13" s="1">
        <v>20</v>
      </c>
      <c r="J13" s="1"/>
      <c r="K13" s="1">
        <v>18</v>
      </c>
      <c r="L13" s="1">
        <v>10</v>
      </c>
      <c r="M13" s="1">
        <v>14</v>
      </c>
      <c r="N13" s="1">
        <v>33</v>
      </c>
      <c r="O13" s="1"/>
      <c r="P13" s="9">
        <f>SUM(E13:O13)</f>
        <v>171</v>
      </c>
      <c r="Q13" s="9">
        <v>9</v>
      </c>
    </row>
    <row r="14" spans="1:20" x14ac:dyDescent="0.3">
      <c r="A14" s="9">
        <v>10</v>
      </c>
      <c r="B14" s="1" t="s">
        <v>50</v>
      </c>
      <c r="C14" s="7">
        <v>93</v>
      </c>
      <c r="D14" s="7"/>
      <c r="E14" s="8">
        <v>6</v>
      </c>
      <c r="F14" s="1"/>
      <c r="G14" s="1">
        <v>36</v>
      </c>
      <c r="H14" s="1">
        <v>39</v>
      </c>
      <c r="I14" s="1">
        <v>42</v>
      </c>
      <c r="J14" s="1">
        <v>14</v>
      </c>
      <c r="K14" s="1">
        <v>20</v>
      </c>
      <c r="L14" s="1"/>
      <c r="M14" s="1"/>
      <c r="N14" s="1"/>
      <c r="O14" s="1"/>
      <c r="P14" s="9">
        <f>SUM(E14:O14)</f>
        <v>157</v>
      </c>
      <c r="Q14" s="9">
        <v>10</v>
      </c>
    </row>
    <row r="15" spans="1:20" x14ac:dyDescent="0.3">
      <c r="A15" s="9">
        <v>11</v>
      </c>
      <c r="B15" s="1" t="s">
        <v>174</v>
      </c>
      <c r="C15" s="7">
        <v>666</v>
      </c>
      <c r="D15" s="1"/>
      <c r="E15" s="1"/>
      <c r="F15" s="1"/>
      <c r="G15" s="1"/>
      <c r="H15" s="1"/>
      <c r="I15" s="1"/>
      <c r="J15" s="1"/>
      <c r="K15" s="1"/>
      <c r="L15" s="1">
        <v>28</v>
      </c>
      <c r="M15" s="1">
        <v>45</v>
      </c>
      <c r="N15" s="1">
        <v>75</v>
      </c>
      <c r="O15" s="1"/>
      <c r="P15" s="7">
        <f>SUM(E15:O15)</f>
        <v>148</v>
      </c>
      <c r="Q15" s="9">
        <v>11</v>
      </c>
    </row>
    <row r="16" spans="1:20" x14ac:dyDescent="0.3">
      <c r="A16" s="9">
        <v>12</v>
      </c>
      <c r="B16" s="1" t="s">
        <v>118</v>
      </c>
      <c r="C16" s="7">
        <v>40</v>
      </c>
      <c r="D16" s="1"/>
      <c r="E16" s="1"/>
      <c r="F16" s="1"/>
      <c r="G16" s="1"/>
      <c r="H16" s="1">
        <v>36</v>
      </c>
      <c r="I16" s="1">
        <v>32</v>
      </c>
      <c r="J16" s="1">
        <v>18</v>
      </c>
      <c r="K16" s="1">
        <v>22</v>
      </c>
      <c r="L16" s="1">
        <v>14</v>
      </c>
      <c r="M16" s="1"/>
      <c r="N16" s="1">
        <v>21</v>
      </c>
      <c r="O16" s="1"/>
      <c r="P16" s="7">
        <f>SUM(E16:O16)</f>
        <v>143</v>
      </c>
      <c r="Q16" s="9">
        <v>12</v>
      </c>
    </row>
    <row r="17" spans="1:17" x14ac:dyDescent="0.3">
      <c r="A17" s="9">
        <v>13</v>
      </c>
      <c r="B17" s="8" t="s">
        <v>12</v>
      </c>
      <c r="C17" s="9">
        <v>19</v>
      </c>
      <c r="D17" s="9"/>
      <c r="E17" s="8"/>
      <c r="F17" s="8">
        <v>42</v>
      </c>
      <c r="G17" s="8"/>
      <c r="H17" s="8"/>
      <c r="I17" s="8"/>
      <c r="J17" s="8"/>
      <c r="K17" s="8"/>
      <c r="L17" s="8">
        <v>45</v>
      </c>
      <c r="M17" s="8">
        <v>50</v>
      </c>
      <c r="N17" s="8"/>
      <c r="O17" s="8"/>
      <c r="P17" s="9">
        <f>SUM(E17:O17)</f>
        <v>137</v>
      </c>
      <c r="Q17" s="9">
        <v>13</v>
      </c>
    </row>
    <row r="18" spans="1:17" x14ac:dyDescent="0.3">
      <c r="A18" s="9">
        <v>14</v>
      </c>
      <c r="B18" s="1" t="s">
        <v>69</v>
      </c>
      <c r="C18" s="7">
        <v>24</v>
      </c>
      <c r="D18" s="1"/>
      <c r="E18" s="1">
        <v>36</v>
      </c>
      <c r="F18" s="1">
        <v>16</v>
      </c>
      <c r="G18" s="1">
        <v>14</v>
      </c>
      <c r="H18" s="1">
        <v>10</v>
      </c>
      <c r="I18" s="1"/>
      <c r="J18" s="1"/>
      <c r="K18" s="1"/>
      <c r="L18" s="1">
        <v>32</v>
      </c>
      <c r="M18" s="1">
        <v>22</v>
      </c>
      <c r="N18" s="1"/>
      <c r="O18" s="1"/>
      <c r="P18" s="9">
        <f>SUM(E18:O18)</f>
        <v>130</v>
      </c>
      <c r="Q18" s="9">
        <v>14</v>
      </c>
    </row>
    <row r="19" spans="1:17" x14ac:dyDescent="0.3">
      <c r="A19" s="9">
        <v>15</v>
      </c>
      <c r="B19" s="1" t="s">
        <v>62</v>
      </c>
      <c r="C19" s="7">
        <v>29</v>
      </c>
      <c r="D19" s="7"/>
      <c r="E19" s="1"/>
      <c r="F19" s="8">
        <v>4</v>
      </c>
      <c r="G19" s="1">
        <v>20</v>
      </c>
      <c r="H19" s="1">
        <v>18</v>
      </c>
      <c r="I19" s="1">
        <v>28</v>
      </c>
      <c r="J19" s="1">
        <v>30</v>
      </c>
      <c r="K19" s="1">
        <v>26</v>
      </c>
      <c r="L19" s="1"/>
      <c r="M19" s="1"/>
      <c r="N19" s="1"/>
      <c r="O19" s="1"/>
      <c r="P19" s="7">
        <f>SUM(E19:O19)</f>
        <v>126</v>
      </c>
      <c r="Q19" s="9">
        <v>15</v>
      </c>
    </row>
    <row r="20" spans="1:17" x14ac:dyDescent="0.3">
      <c r="A20" s="7">
        <v>16</v>
      </c>
      <c r="B20" s="8" t="s">
        <v>105</v>
      </c>
      <c r="C20" s="9">
        <v>92</v>
      </c>
      <c r="D20" s="9"/>
      <c r="E20" s="8"/>
      <c r="F20" s="8"/>
      <c r="G20" s="8">
        <v>39</v>
      </c>
      <c r="H20" s="8">
        <v>45</v>
      </c>
      <c r="I20" s="8"/>
      <c r="J20" s="8">
        <v>39</v>
      </c>
      <c r="K20" s="8"/>
      <c r="L20" s="8"/>
      <c r="M20" s="8"/>
      <c r="N20" s="8"/>
      <c r="O20" s="8"/>
      <c r="P20" s="9">
        <f>SUM(E20:O20)</f>
        <v>123</v>
      </c>
      <c r="Q20" s="9">
        <v>16</v>
      </c>
    </row>
    <row r="21" spans="1:17" x14ac:dyDescent="0.3">
      <c r="A21" s="7">
        <v>17</v>
      </c>
      <c r="B21" s="8" t="s">
        <v>13</v>
      </c>
      <c r="C21" s="9">
        <v>83</v>
      </c>
      <c r="D21" s="9"/>
      <c r="E21" s="8"/>
      <c r="F21" s="8">
        <v>34</v>
      </c>
      <c r="G21" s="8"/>
      <c r="H21" s="8"/>
      <c r="I21" s="8"/>
      <c r="J21" s="8"/>
      <c r="K21" s="8"/>
      <c r="L21" s="8"/>
      <c r="M21" s="8">
        <v>26</v>
      </c>
      <c r="N21" s="8">
        <v>54</v>
      </c>
      <c r="O21" s="8"/>
      <c r="P21" s="9">
        <f>SUM(E21:O21)</f>
        <v>114</v>
      </c>
      <c r="Q21" s="9">
        <v>17</v>
      </c>
    </row>
    <row r="22" spans="1:17" s="10" customFormat="1" x14ac:dyDescent="0.3">
      <c r="A22" s="9">
        <v>18</v>
      </c>
      <c r="B22" s="1" t="s">
        <v>48</v>
      </c>
      <c r="C22" s="7">
        <v>41</v>
      </c>
      <c r="D22" s="1"/>
      <c r="E22" s="1"/>
      <c r="F22" s="1">
        <v>5</v>
      </c>
      <c r="G22" s="1">
        <v>34</v>
      </c>
      <c r="H22" s="1">
        <v>6</v>
      </c>
      <c r="I22" s="1"/>
      <c r="J22" s="1"/>
      <c r="K22" s="1">
        <v>32</v>
      </c>
      <c r="L22" s="1">
        <v>20</v>
      </c>
      <c r="M22" s="1"/>
      <c r="N22" s="1"/>
      <c r="O22" s="1"/>
      <c r="P22" s="9">
        <f>SUM(E22:O22)</f>
        <v>97</v>
      </c>
      <c r="Q22" s="9">
        <v>18</v>
      </c>
    </row>
    <row r="23" spans="1:17" x14ac:dyDescent="0.3">
      <c r="A23" s="7">
        <v>19</v>
      </c>
      <c r="B23" s="8" t="s">
        <v>68</v>
      </c>
      <c r="C23" s="9">
        <v>3</v>
      </c>
      <c r="D23" s="9"/>
      <c r="E23" s="8">
        <v>42</v>
      </c>
      <c r="F23" s="8"/>
      <c r="G23" s="8"/>
      <c r="H23" s="8"/>
      <c r="I23" s="8"/>
      <c r="J23" s="8"/>
      <c r="K23" s="8"/>
      <c r="L23" s="8"/>
      <c r="M23" s="8"/>
      <c r="N23" s="8">
        <v>51</v>
      </c>
      <c r="O23" s="8"/>
      <c r="P23" s="9">
        <f>SUM(E23:O23)</f>
        <v>93</v>
      </c>
      <c r="Q23" s="9">
        <v>19</v>
      </c>
    </row>
    <row r="24" spans="1:17" x14ac:dyDescent="0.3">
      <c r="A24" s="7">
        <v>20</v>
      </c>
      <c r="B24" s="1" t="s">
        <v>34</v>
      </c>
      <c r="C24" s="7">
        <v>119</v>
      </c>
      <c r="D24" s="1"/>
      <c r="E24" s="1"/>
      <c r="F24" s="1">
        <v>28</v>
      </c>
      <c r="G24" s="1"/>
      <c r="H24" s="1"/>
      <c r="I24" s="1"/>
      <c r="J24" s="1"/>
      <c r="K24" s="1"/>
      <c r="L24" s="1">
        <v>42</v>
      </c>
      <c r="M24" s="1">
        <v>20</v>
      </c>
      <c r="N24" s="1"/>
      <c r="O24" s="1"/>
      <c r="P24" s="7">
        <f>SUM(E24:O24)</f>
        <v>90</v>
      </c>
      <c r="Q24" s="9">
        <v>20</v>
      </c>
    </row>
    <row r="25" spans="1:17" x14ac:dyDescent="0.3">
      <c r="A25" s="7">
        <v>21</v>
      </c>
      <c r="B25" s="1" t="s">
        <v>6</v>
      </c>
      <c r="C25" s="7">
        <v>550</v>
      </c>
      <c r="D25" s="7"/>
      <c r="E25" s="8"/>
      <c r="F25" s="1"/>
      <c r="G25" s="1"/>
      <c r="H25" s="1">
        <v>12</v>
      </c>
      <c r="I25" s="1">
        <v>26</v>
      </c>
      <c r="J25" s="1">
        <v>10</v>
      </c>
      <c r="K25" s="1">
        <v>12</v>
      </c>
      <c r="L25" s="1">
        <v>12</v>
      </c>
      <c r="M25" s="1">
        <v>6</v>
      </c>
      <c r="N25" s="1">
        <v>12</v>
      </c>
      <c r="O25" s="1"/>
      <c r="P25" s="7">
        <f>SUM(E25:O25)</f>
        <v>90</v>
      </c>
      <c r="Q25" s="9">
        <v>21</v>
      </c>
    </row>
    <row r="26" spans="1:17" x14ac:dyDescent="0.3">
      <c r="A26" s="7">
        <v>22</v>
      </c>
      <c r="B26" s="1" t="s">
        <v>29</v>
      </c>
      <c r="C26" s="7">
        <v>57</v>
      </c>
      <c r="D26" s="1"/>
      <c r="E26" s="1">
        <v>30</v>
      </c>
      <c r="F26" s="1"/>
      <c r="G26" s="1"/>
      <c r="H26" s="1"/>
      <c r="I26" s="1"/>
      <c r="J26" s="1"/>
      <c r="K26" s="1"/>
      <c r="L26" s="1">
        <v>16</v>
      </c>
      <c r="M26" s="1">
        <v>8</v>
      </c>
      <c r="N26" s="1">
        <v>18</v>
      </c>
      <c r="O26" s="1"/>
      <c r="P26" s="9">
        <f>SUM(E26:O26)</f>
        <v>72</v>
      </c>
      <c r="Q26" s="9">
        <v>22</v>
      </c>
    </row>
    <row r="27" spans="1:17" x14ac:dyDescent="0.3">
      <c r="A27" s="7">
        <v>23</v>
      </c>
      <c r="B27" s="8" t="s">
        <v>5</v>
      </c>
      <c r="C27" s="9">
        <v>99</v>
      </c>
      <c r="D27" s="9"/>
      <c r="E27" s="8">
        <v>39</v>
      </c>
      <c r="F27" s="8"/>
      <c r="G27" s="8">
        <v>32</v>
      </c>
      <c r="H27" s="8"/>
      <c r="I27" s="8"/>
      <c r="J27" s="8"/>
      <c r="K27" s="8"/>
      <c r="L27" s="8"/>
      <c r="M27" s="8"/>
      <c r="N27" s="8"/>
      <c r="O27" s="8"/>
      <c r="P27" s="9">
        <f>SUM(E27:O27)</f>
        <v>71</v>
      </c>
      <c r="Q27" s="9">
        <v>23</v>
      </c>
    </row>
    <row r="28" spans="1:17" x14ac:dyDescent="0.3">
      <c r="A28" s="7">
        <v>24</v>
      </c>
      <c r="B28" s="1" t="s">
        <v>128</v>
      </c>
      <c r="C28" s="7">
        <v>59</v>
      </c>
      <c r="D28" s="1"/>
      <c r="E28" s="1"/>
      <c r="F28" s="1"/>
      <c r="G28" s="1"/>
      <c r="H28" s="1"/>
      <c r="I28" s="1">
        <v>30</v>
      </c>
      <c r="J28" s="1"/>
      <c r="K28" s="1">
        <v>34</v>
      </c>
      <c r="L28" s="1"/>
      <c r="M28" s="1"/>
      <c r="N28" s="1"/>
      <c r="O28" s="1"/>
      <c r="P28" s="7">
        <f>SUM(E28:O28)</f>
        <v>64</v>
      </c>
      <c r="Q28" s="9">
        <v>24</v>
      </c>
    </row>
    <row r="29" spans="1:17" x14ac:dyDescent="0.3">
      <c r="A29" s="7">
        <v>25</v>
      </c>
      <c r="B29" s="1" t="s">
        <v>144</v>
      </c>
      <c r="C29" s="7">
        <v>62</v>
      </c>
      <c r="D29" s="7"/>
      <c r="E29" s="1"/>
      <c r="F29" s="8"/>
      <c r="G29" s="1"/>
      <c r="H29" s="1"/>
      <c r="I29" s="1"/>
      <c r="J29" s="1">
        <v>28</v>
      </c>
      <c r="K29" s="1"/>
      <c r="L29" s="1"/>
      <c r="M29" s="1"/>
      <c r="N29" s="1">
        <v>36</v>
      </c>
      <c r="O29" s="1"/>
      <c r="P29" s="7">
        <f>SUM(E29:O29)</f>
        <v>64</v>
      </c>
      <c r="Q29" s="9">
        <v>25</v>
      </c>
    </row>
    <row r="30" spans="1:17" x14ac:dyDescent="0.3">
      <c r="A30" s="7">
        <v>26</v>
      </c>
      <c r="B30" s="1" t="s">
        <v>162</v>
      </c>
      <c r="C30" s="7">
        <v>52</v>
      </c>
      <c r="D30" s="7"/>
      <c r="E30" s="1"/>
      <c r="F30" s="8"/>
      <c r="G30" s="1"/>
      <c r="H30" s="1"/>
      <c r="I30" s="1"/>
      <c r="J30" s="1"/>
      <c r="K30" s="1">
        <v>6</v>
      </c>
      <c r="L30" s="1">
        <v>6</v>
      </c>
      <c r="M30" s="1">
        <v>10</v>
      </c>
      <c r="N30" s="1">
        <v>39</v>
      </c>
      <c r="O30" s="1"/>
      <c r="P30" s="7">
        <f>SUM(E30:O30)</f>
        <v>61</v>
      </c>
      <c r="Q30" s="9">
        <v>26</v>
      </c>
    </row>
    <row r="31" spans="1:17" x14ac:dyDescent="0.3">
      <c r="A31" s="7">
        <v>27</v>
      </c>
      <c r="B31" s="1" t="s">
        <v>55</v>
      </c>
      <c r="C31" s="7">
        <v>12</v>
      </c>
      <c r="D31" s="7"/>
      <c r="E31" s="1"/>
      <c r="F31" s="1">
        <v>1</v>
      </c>
      <c r="G31" s="1">
        <v>18</v>
      </c>
      <c r="H31" s="1"/>
      <c r="I31" s="1"/>
      <c r="J31" s="1">
        <v>24</v>
      </c>
      <c r="K31" s="1">
        <v>10</v>
      </c>
      <c r="L31" s="1"/>
      <c r="M31" s="1"/>
      <c r="N31" s="1"/>
      <c r="O31" s="1"/>
      <c r="P31" s="7">
        <f>SUM(E31:O31)</f>
        <v>53</v>
      </c>
      <c r="Q31" s="9">
        <v>27</v>
      </c>
    </row>
    <row r="32" spans="1:17" x14ac:dyDescent="0.3">
      <c r="A32" s="7">
        <v>28</v>
      </c>
      <c r="B32" s="8" t="s">
        <v>86</v>
      </c>
      <c r="C32" s="9">
        <v>38</v>
      </c>
      <c r="D32" s="9"/>
      <c r="E32" s="8"/>
      <c r="F32" s="8">
        <v>50</v>
      </c>
      <c r="G32" s="8"/>
      <c r="H32" s="14"/>
      <c r="I32" s="8"/>
      <c r="J32" s="8"/>
      <c r="K32" s="8"/>
      <c r="L32" s="8"/>
      <c r="M32" s="8"/>
      <c r="N32" s="8"/>
      <c r="O32" s="8"/>
      <c r="P32" s="9">
        <f>SUM(E32:O32)</f>
        <v>50</v>
      </c>
      <c r="Q32" s="9">
        <v>28</v>
      </c>
    </row>
    <row r="33" spans="1:17" x14ac:dyDescent="0.3">
      <c r="A33" s="7">
        <v>29</v>
      </c>
      <c r="B33" s="1" t="s">
        <v>25</v>
      </c>
      <c r="C33" s="7">
        <v>9</v>
      </c>
      <c r="D33" s="7"/>
      <c r="E33" s="8"/>
      <c r="F33" s="8">
        <v>20</v>
      </c>
      <c r="G33" s="8"/>
      <c r="H33" s="8"/>
      <c r="I33" s="8"/>
      <c r="J33" s="8"/>
      <c r="K33" s="8"/>
      <c r="L33" s="8">
        <v>24</v>
      </c>
      <c r="M33" s="8"/>
      <c r="N33" s="8"/>
      <c r="O33" s="1"/>
      <c r="P33" s="7">
        <f>SUM(E33:O33)</f>
        <v>44</v>
      </c>
      <c r="Q33" s="9">
        <v>29</v>
      </c>
    </row>
    <row r="34" spans="1:17" x14ac:dyDescent="0.3">
      <c r="A34" s="7">
        <v>30</v>
      </c>
      <c r="B34" s="1" t="s">
        <v>93</v>
      </c>
      <c r="C34" s="7">
        <v>25</v>
      </c>
      <c r="D34" s="7"/>
      <c r="E34" s="1"/>
      <c r="F34" s="8">
        <v>26</v>
      </c>
      <c r="G34" s="1"/>
      <c r="H34" s="1"/>
      <c r="I34" s="1"/>
      <c r="J34" s="1">
        <v>16</v>
      </c>
      <c r="K34" s="1"/>
      <c r="L34" s="1"/>
      <c r="M34" s="1"/>
      <c r="N34" s="1"/>
      <c r="O34" s="1"/>
      <c r="P34" s="7">
        <f>SUM(E34:O34)</f>
        <v>42</v>
      </c>
      <c r="Q34" s="9">
        <v>30</v>
      </c>
    </row>
    <row r="35" spans="1:17" x14ac:dyDescent="0.3">
      <c r="A35" s="7">
        <v>31</v>
      </c>
      <c r="B35" s="1" t="s">
        <v>142</v>
      </c>
      <c r="C35" s="7">
        <v>78</v>
      </c>
      <c r="D35" s="1"/>
      <c r="E35" s="1"/>
      <c r="F35" s="1"/>
      <c r="G35" s="1"/>
      <c r="H35" s="1"/>
      <c r="I35" s="1"/>
      <c r="J35" s="1">
        <v>42</v>
      </c>
      <c r="K35" s="1"/>
      <c r="L35" s="1"/>
      <c r="M35" s="1"/>
      <c r="N35" s="1"/>
      <c r="O35" s="1"/>
      <c r="P35" s="7">
        <f>SUM(E35:O35)</f>
        <v>42</v>
      </c>
      <c r="Q35" s="9">
        <v>31</v>
      </c>
    </row>
    <row r="36" spans="1:17" x14ac:dyDescent="0.3">
      <c r="A36" s="7">
        <v>32</v>
      </c>
      <c r="B36" s="1" t="s">
        <v>159</v>
      </c>
      <c r="C36" s="7">
        <v>35</v>
      </c>
      <c r="D36" s="7"/>
      <c r="E36" s="1"/>
      <c r="F36" s="8"/>
      <c r="G36" s="1"/>
      <c r="H36" s="1"/>
      <c r="I36" s="1"/>
      <c r="J36" s="1"/>
      <c r="K36" s="1">
        <v>42</v>
      </c>
      <c r="L36" s="1"/>
      <c r="M36" s="1"/>
      <c r="N36" s="1"/>
      <c r="O36" s="1"/>
      <c r="P36" s="7">
        <f>SUM(E36:O36)</f>
        <v>42</v>
      </c>
      <c r="Q36" s="9">
        <v>32</v>
      </c>
    </row>
    <row r="37" spans="1:17" x14ac:dyDescent="0.3">
      <c r="A37" s="7">
        <v>33</v>
      </c>
      <c r="B37" s="1" t="s">
        <v>47</v>
      </c>
      <c r="C37" s="7">
        <v>73</v>
      </c>
      <c r="D37" s="1"/>
      <c r="E37" s="1"/>
      <c r="F37" s="1">
        <v>18</v>
      </c>
      <c r="G37" s="1"/>
      <c r="H37" s="1">
        <v>22</v>
      </c>
      <c r="I37" s="1"/>
      <c r="J37" s="1"/>
      <c r="K37" s="1"/>
      <c r="L37" s="1"/>
      <c r="M37" s="1"/>
      <c r="N37" s="1"/>
      <c r="O37" s="1"/>
      <c r="P37" s="7">
        <f>SUM(E37:O37)</f>
        <v>40</v>
      </c>
      <c r="Q37" s="9">
        <v>33</v>
      </c>
    </row>
    <row r="38" spans="1:17" x14ac:dyDescent="0.3">
      <c r="A38" s="7">
        <v>34</v>
      </c>
      <c r="B38" s="8" t="s">
        <v>41</v>
      </c>
      <c r="C38" s="9">
        <v>21</v>
      </c>
      <c r="D38" s="8"/>
      <c r="E38" s="8"/>
      <c r="F38" s="8">
        <v>39</v>
      </c>
      <c r="G38" s="8"/>
      <c r="H38" s="8"/>
      <c r="I38" s="8"/>
      <c r="J38" s="8"/>
      <c r="K38" s="8"/>
      <c r="L38" s="8"/>
      <c r="M38" s="8"/>
      <c r="N38" s="8"/>
      <c r="O38" s="8"/>
      <c r="P38" s="9">
        <f>SUM(E38:O38)</f>
        <v>39</v>
      </c>
      <c r="Q38" s="9">
        <v>34</v>
      </c>
    </row>
    <row r="39" spans="1:17" x14ac:dyDescent="0.3">
      <c r="A39" s="7">
        <v>35</v>
      </c>
      <c r="B39" s="1" t="s">
        <v>145</v>
      </c>
      <c r="C39" s="7">
        <v>24</v>
      </c>
      <c r="D39" s="7"/>
      <c r="E39" s="8"/>
      <c r="F39" s="1"/>
      <c r="G39" s="1"/>
      <c r="H39" s="1"/>
      <c r="I39" s="1"/>
      <c r="J39" s="1">
        <v>12</v>
      </c>
      <c r="K39" s="1"/>
      <c r="L39" s="1"/>
      <c r="M39" s="1"/>
      <c r="N39" s="1">
        <v>27</v>
      </c>
      <c r="O39" s="1"/>
      <c r="P39" s="7">
        <f>SUM(E39:O39)</f>
        <v>39</v>
      </c>
      <c r="Q39" s="9">
        <v>35</v>
      </c>
    </row>
    <row r="40" spans="1:17" x14ac:dyDescent="0.3">
      <c r="A40" s="7">
        <v>36</v>
      </c>
      <c r="B40" s="1" t="s">
        <v>119</v>
      </c>
      <c r="C40" s="7">
        <v>64</v>
      </c>
      <c r="D40" s="7"/>
      <c r="E40" s="1"/>
      <c r="F40" s="1"/>
      <c r="G40" s="1"/>
      <c r="H40" s="1">
        <v>20</v>
      </c>
      <c r="I40" s="1">
        <v>16</v>
      </c>
      <c r="J40" s="1"/>
      <c r="K40" s="1"/>
      <c r="L40" s="1"/>
      <c r="M40" s="1"/>
      <c r="N40" s="1"/>
      <c r="O40" s="1"/>
      <c r="P40" s="7">
        <f>SUM(E40:O40)</f>
        <v>36</v>
      </c>
      <c r="Q40" s="9">
        <v>36</v>
      </c>
    </row>
    <row r="41" spans="1:17" x14ac:dyDescent="0.3">
      <c r="A41" s="7">
        <v>37</v>
      </c>
      <c r="B41" s="1" t="s">
        <v>173</v>
      </c>
      <c r="C41" s="7">
        <v>35</v>
      </c>
      <c r="D41" s="1"/>
      <c r="E41" s="1"/>
      <c r="F41" s="1"/>
      <c r="G41" s="1"/>
      <c r="H41" s="1"/>
      <c r="I41" s="1"/>
      <c r="J41" s="1"/>
      <c r="K41" s="1"/>
      <c r="L41" s="1">
        <v>36</v>
      </c>
      <c r="M41" s="1"/>
      <c r="N41" s="1"/>
      <c r="O41" s="1"/>
      <c r="P41" s="7">
        <f>SUM(E41:O41)</f>
        <v>36</v>
      </c>
      <c r="Q41" s="9">
        <v>37</v>
      </c>
    </row>
    <row r="42" spans="1:17" x14ac:dyDescent="0.3">
      <c r="A42" s="7">
        <v>38</v>
      </c>
      <c r="B42" s="1" t="s">
        <v>63</v>
      </c>
      <c r="C42" s="7">
        <v>84</v>
      </c>
      <c r="D42" s="1"/>
      <c r="E42" s="1">
        <v>34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9">
        <f>SUM(E42:O42)</f>
        <v>34</v>
      </c>
      <c r="Q42" s="9">
        <v>38</v>
      </c>
    </row>
    <row r="43" spans="1:17" x14ac:dyDescent="0.3">
      <c r="A43" s="7">
        <v>39</v>
      </c>
      <c r="B43" s="1" t="s">
        <v>73</v>
      </c>
      <c r="C43" s="7">
        <v>12</v>
      </c>
      <c r="D43" s="1"/>
      <c r="E43" s="1">
        <v>16</v>
      </c>
      <c r="F43" s="1"/>
      <c r="G43" s="1"/>
      <c r="H43" s="1">
        <v>16</v>
      </c>
      <c r="I43" s="1"/>
      <c r="J43" s="1"/>
      <c r="K43" s="1"/>
      <c r="L43" s="1"/>
      <c r="M43" s="1"/>
      <c r="N43" s="1"/>
      <c r="O43" s="1"/>
      <c r="P43" s="7">
        <f>SUM(E43:O43)</f>
        <v>32</v>
      </c>
      <c r="Q43" s="9">
        <v>39</v>
      </c>
    </row>
    <row r="44" spans="1:17" x14ac:dyDescent="0.3">
      <c r="A44" s="7">
        <v>40</v>
      </c>
      <c r="B44" s="1" t="s">
        <v>120</v>
      </c>
      <c r="C44" s="7">
        <v>67</v>
      </c>
      <c r="D44" s="7"/>
      <c r="E44" s="1"/>
      <c r="F44" s="1"/>
      <c r="G44" s="1"/>
      <c r="H44" s="1">
        <v>14</v>
      </c>
      <c r="I44" s="1">
        <v>18</v>
      </c>
      <c r="J44" s="8"/>
      <c r="K44" s="8"/>
      <c r="L44" s="8"/>
      <c r="M44" s="8"/>
      <c r="N44" s="8"/>
      <c r="O44" s="8"/>
      <c r="P44" s="7">
        <f>SUM(E44:O44)</f>
        <v>32</v>
      </c>
      <c r="Q44" s="9">
        <v>40</v>
      </c>
    </row>
    <row r="45" spans="1:17" x14ac:dyDescent="0.3">
      <c r="A45" s="7">
        <v>41</v>
      </c>
      <c r="B45" s="1" t="s">
        <v>143</v>
      </c>
      <c r="C45" s="7">
        <v>44</v>
      </c>
      <c r="D45" s="1"/>
      <c r="E45" s="1"/>
      <c r="F45" s="1"/>
      <c r="G45" s="1"/>
      <c r="H45" s="1"/>
      <c r="I45" s="1"/>
      <c r="J45" s="1">
        <v>32</v>
      </c>
      <c r="K45" s="1"/>
      <c r="L45" s="1"/>
      <c r="M45" s="1"/>
      <c r="N45" s="1"/>
      <c r="O45" s="1"/>
      <c r="P45" s="7">
        <f>SUM(E45:O45)</f>
        <v>32</v>
      </c>
      <c r="Q45" s="9">
        <v>41</v>
      </c>
    </row>
    <row r="46" spans="1:17" x14ac:dyDescent="0.3">
      <c r="A46" s="7">
        <v>42</v>
      </c>
      <c r="B46" s="8" t="s">
        <v>92</v>
      </c>
      <c r="C46" s="9">
        <v>1</v>
      </c>
      <c r="D46" s="8"/>
      <c r="E46" s="8"/>
      <c r="F46" s="8">
        <v>30</v>
      </c>
      <c r="G46" s="8"/>
      <c r="H46" s="8"/>
      <c r="I46" s="8"/>
      <c r="J46" s="8"/>
      <c r="K46" s="8"/>
      <c r="L46" s="8"/>
      <c r="M46" s="8"/>
      <c r="N46" s="8"/>
      <c r="O46" s="8"/>
      <c r="P46" s="9">
        <f>SUM(E46:O46)</f>
        <v>30</v>
      </c>
      <c r="Q46" s="9">
        <v>42</v>
      </c>
    </row>
    <row r="47" spans="1:17" x14ac:dyDescent="0.3">
      <c r="A47" s="7">
        <v>43</v>
      </c>
      <c r="B47" s="1" t="s">
        <v>188</v>
      </c>
      <c r="C47" s="7">
        <v>32</v>
      </c>
      <c r="D47" s="7"/>
      <c r="E47" s="1"/>
      <c r="F47" s="1"/>
      <c r="G47" s="8"/>
      <c r="H47" s="1"/>
      <c r="I47" s="1"/>
      <c r="J47" s="1"/>
      <c r="K47" s="1"/>
      <c r="L47" s="1"/>
      <c r="M47" s="1">
        <v>30</v>
      </c>
      <c r="N47" s="1"/>
      <c r="O47" s="1"/>
      <c r="P47" s="7">
        <f>SUM(E47:O47)</f>
        <v>30</v>
      </c>
      <c r="Q47" s="9">
        <v>43</v>
      </c>
    </row>
    <row r="48" spans="1:17" x14ac:dyDescent="0.3">
      <c r="A48" s="7">
        <v>44</v>
      </c>
      <c r="B48" s="1" t="s">
        <v>52</v>
      </c>
      <c r="C48" s="7">
        <v>288</v>
      </c>
      <c r="D48" s="7"/>
      <c r="E48" s="1">
        <v>28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7">
        <f>SUM(E48:O48)</f>
        <v>28</v>
      </c>
      <c r="Q48" s="9">
        <v>44</v>
      </c>
    </row>
    <row r="49" spans="1:17" x14ac:dyDescent="0.3">
      <c r="A49" s="7">
        <v>45</v>
      </c>
      <c r="B49" s="8" t="s">
        <v>106</v>
      </c>
      <c r="C49" s="9">
        <v>87</v>
      </c>
      <c r="D49" s="8"/>
      <c r="E49" s="8"/>
      <c r="F49" s="8"/>
      <c r="G49" s="8">
        <v>28</v>
      </c>
      <c r="H49" s="8"/>
      <c r="I49" s="8"/>
      <c r="J49" s="8"/>
      <c r="K49" s="8"/>
      <c r="L49" s="8"/>
      <c r="M49" s="8"/>
      <c r="N49" s="8"/>
      <c r="O49" s="8"/>
      <c r="P49" s="9">
        <f>SUM(E49:O49)</f>
        <v>28</v>
      </c>
      <c r="Q49" s="9">
        <v>45</v>
      </c>
    </row>
    <row r="50" spans="1:17" x14ac:dyDescent="0.3">
      <c r="A50" s="7">
        <v>46</v>
      </c>
      <c r="B50" s="1" t="s">
        <v>72</v>
      </c>
      <c r="C50" s="7">
        <v>36</v>
      </c>
      <c r="D50" s="7"/>
      <c r="E50" s="1">
        <v>20</v>
      </c>
      <c r="F50" s="1"/>
      <c r="G50" s="1"/>
      <c r="H50" s="1">
        <v>8</v>
      </c>
      <c r="I50" s="1"/>
      <c r="J50" s="1"/>
      <c r="K50" s="1"/>
      <c r="L50" s="1"/>
      <c r="M50" s="1"/>
      <c r="N50" s="1"/>
      <c r="O50" s="1"/>
      <c r="P50" s="7">
        <f>SUM(E50:O50)</f>
        <v>28</v>
      </c>
      <c r="Q50" s="7">
        <v>46</v>
      </c>
    </row>
    <row r="51" spans="1:17" x14ac:dyDescent="0.3">
      <c r="A51" s="7">
        <v>47</v>
      </c>
      <c r="B51" s="1" t="s">
        <v>70</v>
      </c>
      <c r="C51" s="7">
        <v>15</v>
      </c>
      <c r="D51" s="7"/>
      <c r="E51" s="1">
        <v>26</v>
      </c>
      <c r="F51" s="8"/>
      <c r="G51" s="1"/>
      <c r="H51" s="1"/>
      <c r="I51" s="1"/>
      <c r="J51" s="1"/>
      <c r="K51" s="1"/>
      <c r="L51" s="1"/>
      <c r="M51" s="1"/>
      <c r="N51" s="1"/>
      <c r="O51" s="1"/>
      <c r="P51" s="7">
        <f>SUM(E51:O51)</f>
        <v>26</v>
      </c>
      <c r="Q51" s="7">
        <v>47</v>
      </c>
    </row>
    <row r="52" spans="1:17" x14ac:dyDescent="0.3">
      <c r="A52" s="7">
        <v>48</v>
      </c>
      <c r="B52" s="1" t="s">
        <v>94</v>
      </c>
      <c r="C52" s="7">
        <v>27</v>
      </c>
      <c r="D52" s="7"/>
      <c r="E52" s="8"/>
      <c r="F52" s="8">
        <v>6</v>
      </c>
      <c r="G52" s="8"/>
      <c r="H52" s="8"/>
      <c r="I52" s="8"/>
      <c r="J52" s="8">
        <v>20</v>
      </c>
      <c r="K52" s="8"/>
      <c r="L52" s="8"/>
      <c r="M52" s="8"/>
      <c r="N52" s="8"/>
      <c r="O52" s="1"/>
      <c r="P52" s="7">
        <f>SUM(E52:O52)</f>
        <v>26</v>
      </c>
      <c r="Q52" s="7">
        <v>48</v>
      </c>
    </row>
    <row r="53" spans="1:17" x14ac:dyDescent="0.3">
      <c r="A53" s="7">
        <v>49</v>
      </c>
      <c r="B53" s="1" t="s">
        <v>26</v>
      </c>
      <c r="C53" s="7">
        <v>53</v>
      </c>
      <c r="D53" s="1"/>
      <c r="E53" s="1"/>
      <c r="F53" s="1">
        <v>24</v>
      </c>
      <c r="G53" s="1"/>
      <c r="H53" s="1"/>
      <c r="I53" s="1"/>
      <c r="J53" s="1"/>
      <c r="K53" s="1"/>
      <c r="L53" s="1"/>
      <c r="M53" s="1"/>
      <c r="N53" s="1"/>
      <c r="O53" s="1"/>
      <c r="P53" s="7">
        <f>SUM(E53:O53)</f>
        <v>24</v>
      </c>
      <c r="Q53" s="7">
        <v>49</v>
      </c>
    </row>
    <row r="54" spans="1:17" x14ac:dyDescent="0.3">
      <c r="A54" s="7">
        <v>50</v>
      </c>
      <c r="B54" s="1" t="s">
        <v>129</v>
      </c>
      <c r="C54" s="7">
        <v>88</v>
      </c>
      <c r="D54" s="7"/>
      <c r="E54" s="1"/>
      <c r="F54" s="1"/>
      <c r="G54" s="1"/>
      <c r="H54" s="1"/>
      <c r="I54" s="1">
        <v>24</v>
      </c>
      <c r="J54" s="1"/>
      <c r="K54" s="1"/>
      <c r="L54" s="1"/>
      <c r="M54" s="1"/>
      <c r="N54" s="1"/>
      <c r="O54" s="1"/>
      <c r="P54" s="7">
        <f>SUM(E54:O54)</f>
        <v>24</v>
      </c>
      <c r="Q54" s="7">
        <v>50</v>
      </c>
    </row>
    <row r="55" spans="1:17" x14ac:dyDescent="0.3">
      <c r="A55" s="7">
        <v>51</v>
      </c>
      <c r="B55" s="1" t="s">
        <v>160</v>
      </c>
      <c r="C55" s="7">
        <v>90</v>
      </c>
      <c r="D55" s="7"/>
      <c r="E55" s="1"/>
      <c r="F55" s="1"/>
      <c r="G55" s="1"/>
      <c r="H55" s="1"/>
      <c r="I55" s="1"/>
      <c r="J55" s="1"/>
      <c r="K55" s="1">
        <v>24</v>
      </c>
      <c r="L55" s="1"/>
      <c r="M55" s="1"/>
      <c r="N55" s="1"/>
      <c r="O55" s="1"/>
      <c r="P55" s="7">
        <f>SUM(E55:O55)</f>
        <v>24</v>
      </c>
      <c r="Q55" s="7">
        <v>51</v>
      </c>
    </row>
    <row r="56" spans="1:17" x14ac:dyDescent="0.3">
      <c r="A56" s="7">
        <v>52</v>
      </c>
      <c r="B56" s="1" t="s">
        <v>27</v>
      </c>
      <c r="C56" s="7">
        <v>7</v>
      </c>
      <c r="D56" s="7"/>
      <c r="E56" s="1"/>
      <c r="F56" s="1"/>
      <c r="G56" s="1"/>
      <c r="H56" s="1"/>
      <c r="I56" s="1"/>
      <c r="J56" s="1"/>
      <c r="K56" s="1"/>
      <c r="L56" s="1"/>
      <c r="M56" s="1">
        <v>24</v>
      </c>
      <c r="N56" s="1"/>
      <c r="O56" s="1"/>
      <c r="P56" s="7">
        <f>SUM(E56:O56)</f>
        <v>24</v>
      </c>
      <c r="Q56" s="7">
        <v>52</v>
      </c>
    </row>
    <row r="57" spans="1:17" x14ac:dyDescent="0.3">
      <c r="A57" s="7">
        <v>53</v>
      </c>
      <c r="B57" s="1" t="s">
        <v>71</v>
      </c>
      <c r="C57" s="7">
        <v>30</v>
      </c>
      <c r="D57" s="1"/>
      <c r="E57" s="1">
        <v>22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7">
        <f>SUM(E57:O57)</f>
        <v>22</v>
      </c>
      <c r="Q57" s="7">
        <v>53</v>
      </c>
    </row>
    <row r="58" spans="1:17" x14ac:dyDescent="0.3">
      <c r="A58" s="7">
        <v>54</v>
      </c>
      <c r="B58" s="1" t="s">
        <v>147</v>
      </c>
      <c r="C58" s="7">
        <v>22</v>
      </c>
      <c r="D58" s="7"/>
      <c r="E58" s="1"/>
      <c r="F58" s="1"/>
      <c r="G58" s="1"/>
      <c r="H58" s="8"/>
      <c r="I58" s="8"/>
      <c r="J58" s="8">
        <v>6</v>
      </c>
      <c r="K58" s="8">
        <v>14</v>
      </c>
      <c r="L58" s="8"/>
      <c r="M58" s="8"/>
      <c r="N58" s="8"/>
      <c r="O58" s="8"/>
      <c r="P58" s="7">
        <f>SUM(E58:O58)</f>
        <v>20</v>
      </c>
      <c r="Q58" s="7">
        <v>54</v>
      </c>
    </row>
    <row r="59" spans="1:17" x14ac:dyDescent="0.3">
      <c r="A59" s="7">
        <v>55</v>
      </c>
      <c r="B59" s="1" t="s">
        <v>74</v>
      </c>
      <c r="C59" s="7">
        <v>64</v>
      </c>
      <c r="D59" s="7"/>
      <c r="E59" s="1">
        <v>18</v>
      </c>
      <c r="F59" s="8"/>
      <c r="G59" s="1"/>
      <c r="H59" s="1"/>
      <c r="I59" s="1"/>
      <c r="J59" s="1"/>
      <c r="K59" s="1"/>
      <c r="L59" s="1"/>
      <c r="M59" s="1"/>
      <c r="N59" s="1"/>
      <c r="O59" s="1"/>
      <c r="P59" s="7">
        <f>SUM(E59:O59)</f>
        <v>18</v>
      </c>
      <c r="Q59" s="7">
        <v>55</v>
      </c>
    </row>
    <row r="60" spans="1:17" x14ac:dyDescent="0.3">
      <c r="A60" s="7">
        <v>56</v>
      </c>
      <c r="B60" s="1" t="s">
        <v>175</v>
      </c>
      <c r="C60" s="7">
        <v>59</v>
      </c>
      <c r="D60" s="7"/>
      <c r="E60" s="1"/>
      <c r="F60" s="1"/>
      <c r="G60" s="1"/>
      <c r="H60" s="1"/>
      <c r="I60" s="1"/>
      <c r="J60" s="1"/>
      <c r="K60" s="1"/>
      <c r="L60" s="1">
        <v>18</v>
      </c>
      <c r="M60" s="1"/>
      <c r="N60" s="1"/>
      <c r="O60" s="1"/>
      <c r="P60" s="7">
        <f>SUM(E60:O60)</f>
        <v>18</v>
      </c>
      <c r="Q60" s="7">
        <v>56</v>
      </c>
    </row>
    <row r="61" spans="1:17" x14ac:dyDescent="0.3">
      <c r="A61" s="7">
        <v>57</v>
      </c>
      <c r="B61" s="1" t="s">
        <v>107</v>
      </c>
      <c r="C61" s="7">
        <v>7</v>
      </c>
      <c r="D61" s="7"/>
      <c r="E61" s="1"/>
      <c r="F61" s="1"/>
      <c r="G61" s="1">
        <v>16</v>
      </c>
      <c r="H61" s="1"/>
      <c r="I61" s="1"/>
      <c r="J61" s="1"/>
      <c r="K61" s="1"/>
      <c r="L61" s="1"/>
      <c r="M61" s="1"/>
      <c r="N61" s="1"/>
      <c r="O61" s="1"/>
      <c r="P61" s="7">
        <f>SUM(E61:O61)</f>
        <v>16</v>
      </c>
      <c r="Q61" s="7">
        <v>57</v>
      </c>
    </row>
    <row r="62" spans="1:17" x14ac:dyDescent="0.3">
      <c r="A62" s="7">
        <v>58</v>
      </c>
      <c r="B62" s="1" t="s">
        <v>189</v>
      </c>
      <c r="C62" s="7">
        <v>60</v>
      </c>
      <c r="D62" s="1"/>
      <c r="E62" s="1"/>
      <c r="F62" s="1"/>
      <c r="G62" s="1"/>
      <c r="H62" s="1"/>
      <c r="I62" s="1"/>
      <c r="J62" s="1"/>
      <c r="K62" s="1"/>
      <c r="L62" s="1"/>
      <c r="M62" s="1">
        <v>16</v>
      </c>
      <c r="N62" s="1"/>
      <c r="O62" s="1"/>
      <c r="P62" s="7">
        <f>SUM(E62:O62)</f>
        <v>16</v>
      </c>
      <c r="Q62" s="7">
        <v>58</v>
      </c>
    </row>
    <row r="63" spans="1:17" x14ac:dyDescent="0.3">
      <c r="A63" s="7">
        <v>59</v>
      </c>
      <c r="B63" s="1" t="s">
        <v>200</v>
      </c>
      <c r="C63" s="7">
        <v>5</v>
      </c>
      <c r="D63" s="7"/>
      <c r="E63" s="1"/>
      <c r="F63" s="8"/>
      <c r="G63" s="1"/>
      <c r="H63" s="1"/>
      <c r="I63" s="1"/>
      <c r="J63" s="1"/>
      <c r="K63" s="1"/>
      <c r="L63" s="1"/>
      <c r="M63" s="1"/>
      <c r="N63" s="1">
        <v>15</v>
      </c>
      <c r="O63" s="1"/>
      <c r="P63" s="7">
        <f>SUM(E63:O63)</f>
        <v>15</v>
      </c>
      <c r="Q63" s="7">
        <v>59</v>
      </c>
    </row>
    <row r="64" spans="1:17" x14ac:dyDescent="0.3">
      <c r="A64" s="7">
        <v>60</v>
      </c>
      <c r="B64" s="1" t="s">
        <v>176</v>
      </c>
      <c r="C64" s="7">
        <v>26</v>
      </c>
      <c r="D64" s="1"/>
      <c r="E64" s="1"/>
      <c r="F64" s="1"/>
      <c r="G64" s="1"/>
      <c r="H64" s="1"/>
      <c r="I64" s="1"/>
      <c r="J64" s="1"/>
      <c r="K64" s="1"/>
      <c r="L64" s="1">
        <v>8</v>
      </c>
      <c r="M64" s="1">
        <v>5</v>
      </c>
      <c r="N64" s="1"/>
      <c r="O64" s="1"/>
      <c r="P64" s="7">
        <f>SUM(E64:O64)</f>
        <v>13</v>
      </c>
      <c r="Q64" s="7">
        <v>60</v>
      </c>
    </row>
    <row r="65" spans="1:17" x14ac:dyDescent="0.3">
      <c r="A65" s="7">
        <v>61</v>
      </c>
      <c r="B65" s="1" t="s">
        <v>43</v>
      </c>
      <c r="C65" s="7">
        <v>58</v>
      </c>
      <c r="D65" s="7"/>
      <c r="E65" s="1">
        <v>12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7">
        <f>SUM(E65:O65)</f>
        <v>12</v>
      </c>
      <c r="Q65" s="7">
        <v>61</v>
      </c>
    </row>
    <row r="66" spans="1:17" x14ac:dyDescent="0.3">
      <c r="A66" s="7">
        <v>62</v>
      </c>
      <c r="B66" s="8" t="s">
        <v>190</v>
      </c>
      <c r="C66" s="9">
        <v>47</v>
      </c>
      <c r="D66" s="9"/>
      <c r="E66" s="8"/>
      <c r="F66" s="8"/>
      <c r="G66" s="8"/>
      <c r="H66" s="8"/>
      <c r="I66" s="8"/>
      <c r="J66" s="8"/>
      <c r="K66" s="8"/>
      <c r="L66" s="8"/>
      <c r="M66" s="8">
        <v>12</v>
      </c>
      <c r="N66" s="8"/>
      <c r="O66" s="8"/>
      <c r="P66" s="9">
        <f>SUM(E66:O66)</f>
        <v>12</v>
      </c>
      <c r="Q66" s="7">
        <v>62</v>
      </c>
    </row>
    <row r="67" spans="1:17" x14ac:dyDescent="0.3">
      <c r="A67" s="7">
        <v>63</v>
      </c>
      <c r="B67" s="1" t="s">
        <v>75</v>
      </c>
      <c r="C67" s="7">
        <v>26</v>
      </c>
      <c r="D67" s="7"/>
      <c r="E67" s="8">
        <v>10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7">
        <f>SUM(E67:O67)</f>
        <v>10</v>
      </c>
      <c r="Q67" s="7">
        <v>63</v>
      </c>
    </row>
    <row r="68" spans="1:17" x14ac:dyDescent="0.3">
      <c r="A68" s="7">
        <v>64</v>
      </c>
      <c r="B68" s="1" t="s">
        <v>76</v>
      </c>
      <c r="C68" s="7">
        <v>51</v>
      </c>
      <c r="D68" s="7"/>
      <c r="E68" s="8">
        <v>8</v>
      </c>
      <c r="F68" s="8"/>
      <c r="G68" s="8"/>
      <c r="H68" s="8"/>
      <c r="I68" s="8"/>
      <c r="J68" s="8"/>
      <c r="K68" s="8"/>
      <c r="L68" s="8"/>
      <c r="M68" s="8"/>
      <c r="N68" s="8"/>
      <c r="O68" s="1"/>
      <c r="P68" s="7">
        <f>SUM(E68:O68)</f>
        <v>8</v>
      </c>
      <c r="Q68" s="7">
        <v>64</v>
      </c>
    </row>
    <row r="69" spans="1:17" x14ac:dyDescent="0.3">
      <c r="A69" s="7">
        <v>65</v>
      </c>
      <c r="B69" s="1" t="s">
        <v>95</v>
      </c>
      <c r="C69" s="7">
        <v>18</v>
      </c>
      <c r="D69" s="7"/>
      <c r="E69" s="8"/>
      <c r="F69" s="8">
        <v>8</v>
      </c>
      <c r="G69" s="8"/>
      <c r="H69" s="8"/>
      <c r="I69" s="8"/>
      <c r="J69" s="8"/>
      <c r="K69" s="8"/>
      <c r="L69" s="8"/>
      <c r="M69" s="8"/>
      <c r="N69" s="8"/>
      <c r="O69" s="1"/>
      <c r="P69" s="7">
        <f>SUM(E69:O69)</f>
        <v>8</v>
      </c>
      <c r="Q69" s="7">
        <v>65</v>
      </c>
    </row>
    <row r="70" spans="1:17" x14ac:dyDescent="0.3">
      <c r="A70" s="7">
        <v>66</v>
      </c>
      <c r="B70" s="1" t="s">
        <v>146</v>
      </c>
      <c r="C70" s="7">
        <v>90</v>
      </c>
      <c r="D70" s="1"/>
      <c r="E70" s="1"/>
      <c r="F70" s="1"/>
      <c r="G70" s="1"/>
      <c r="H70" s="1"/>
      <c r="I70" s="1"/>
      <c r="J70" s="1">
        <v>8</v>
      </c>
      <c r="K70" s="1"/>
      <c r="L70" s="1"/>
      <c r="M70" s="1"/>
      <c r="N70" s="1"/>
      <c r="O70" s="1"/>
      <c r="P70" s="7">
        <f>SUM(E70:O70)</f>
        <v>8</v>
      </c>
      <c r="Q70" s="7">
        <v>66</v>
      </c>
    </row>
    <row r="71" spans="1:17" x14ac:dyDescent="0.3">
      <c r="A71" s="7">
        <v>67</v>
      </c>
      <c r="B71" s="1" t="s">
        <v>161</v>
      </c>
      <c r="C71" s="7">
        <v>45</v>
      </c>
      <c r="D71" s="7"/>
      <c r="E71" s="1"/>
      <c r="F71" s="1"/>
      <c r="G71" s="1"/>
      <c r="H71" s="1"/>
      <c r="I71" s="1"/>
      <c r="J71" s="1"/>
      <c r="K71" s="1">
        <v>8</v>
      </c>
      <c r="L71" s="1"/>
      <c r="M71" s="1"/>
      <c r="N71" s="1"/>
      <c r="O71" s="1"/>
      <c r="P71" s="7">
        <f>SUM(E71:O71)</f>
        <v>8</v>
      </c>
      <c r="Q71" s="7">
        <v>67</v>
      </c>
    </row>
    <row r="72" spans="1:17" x14ac:dyDescent="0.3">
      <c r="A72" s="7">
        <v>68</v>
      </c>
      <c r="B72" s="1" t="s">
        <v>148</v>
      </c>
      <c r="C72" s="7">
        <v>9</v>
      </c>
      <c r="D72" s="1"/>
      <c r="E72" s="1"/>
      <c r="F72" s="1"/>
      <c r="G72" s="1"/>
      <c r="H72" s="1"/>
      <c r="I72" s="1"/>
      <c r="J72" s="1">
        <v>5</v>
      </c>
      <c r="K72" s="1"/>
      <c r="L72" s="1"/>
      <c r="M72" s="1"/>
      <c r="N72" s="1"/>
      <c r="O72" s="1"/>
      <c r="P72" s="7">
        <f>SUM(E72:O72)</f>
        <v>5</v>
      </c>
      <c r="Q72" s="7">
        <v>68</v>
      </c>
    </row>
    <row r="73" spans="1:17" x14ac:dyDescent="0.3">
      <c r="A73" s="7">
        <v>69</v>
      </c>
      <c r="B73" s="1" t="s">
        <v>163</v>
      </c>
      <c r="C73" s="7">
        <v>47</v>
      </c>
      <c r="D73" s="7"/>
      <c r="E73" s="1"/>
      <c r="F73" s="1"/>
      <c r="G73" s="1"/>
      <c r="H73" s="1"/>
      <c r="I73" s="1"/>
      <c r="J73" s="1"/>
      <c r="K73" s="1">
        <v>5</v>
      </c>
      <c r="L73" s="1"/>
      <c r="M73" s="1"/>
      <c r="N73" s="1"/>
      <c r="O73" s="1"/>
      <c r="P73" s="7">
        <f>SUM(E73:O73)</f>
        <v>5</v>
      </c>
      <c r="Q73" s="7">
        <v>69</v>
      </c>
    </row>
    <row r="74" spans="1:17" x14ac:dyDescent="0.3">
      <c r="A74" s="7">
        <v>70</v>
      </c>
      <c r="B74" s="1" t="s">
        <v>149</v>
      </c>
      <c r="C74" s="7">
        <v>2</v>
      </c>
      <c r="D74" s="1"/>
      <c r="E74" s="1"/>
      <c r="F74" s="1"/>
      <c r="G74" s="1"/>
      <c r="H74" s="1"/>
      <c r="I74" s="1"/>
      <c r="J74" s="1">
        <v>4</v>
      </c>
      <c r="K74" s="1"/>
      <c r="L74" s="1"/>
      <c r="M74" s="1"/>
      <c r="N74" s="1"/>
      <c r="O74" s="1"/>
      <c r="P74" s="7">
        <f>SUM(E74:O74)</f>
        <v>4</v>
      </c>
      <c r="Q74" s="7">
        <v>70</v>
      </c>
    </row>
    <row r="75" spans="1:17" x14ac:dyDescent="0.3">
      <c r="A75" s="7">
        <v>71</v>
      </c>
      <c r="B75" s="1" t="s">
        <v>102</v>
      </c>
      <c r="C75" s="7">
        <v>70</v>
      </c>
      <c r="D75" s="7"/>
      <c r="E75" s="1"/>
      <c r="F75" s="8">
        <v>3</v>
      </c>
      <c r="G75" s="1"/>
      <c r="H75" s="1"/>
      <c r="I75" s="1"/>
      <c r="J75" s="1"/>
      <c r="K75" s="1"/>
      <c r="L75" s="1"/>
      <c r="M75" s="1"/>
      <c r="N75" s="1"/>
      <c r="O75" s="1"/>
      <c r="P75" s="7">
        <f>SUM(E75:O75)</f>
        <v>3</v>
      </c>
      <c r="Q75" s="7">
        <v>71</v>
      </c>
    </row>
    <row r="76" spans="1:17" x14ac:dyDescent="0.3">
      <c r="A76" s="7">
        <v>72</v>
      </c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7">
        <f t="shared" ref="P75:P77" si="0">SUM(E76:O76)</f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7">
        <f t="shared" si="0"/>
        <v>0</v>
      </c>
      <c r="Q77" s="7">
        <v>73</v>
      </c>
    </row>
  </sheetData>
  <sortState xmlns:xlrd2="http://schemas.microsoft.com/office/spreadsheetml/2017/richdata2" ref="B5:P75">
    <sortCondition descending="1" ref="P5:P75"/>
  </sortState>
  <mergeCells count="1">
    <mergeCell ref="B2:P2"/>
  </mergeCells>
  <phoneticPr fontId="5" type="noConversion"/>
  <pageMargins left="0.7" right="0.7" top="0.75" bottom="0.75" header="0.3" footer="0.3"/>
  <pageSetup scale="7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T80"/>
  <sheetViews>
    <sheetView topLeftCell="A3" workbookViewId="0">
      <selection activeCell="N10" sqref="N10"/>
    </sheetView>
  </sheetViews>
  <sheetFormatPr defaultRowHeight="14.4" x14ac:dyDescent="0.3"/>
  <cols>
    <col min="2" max="2" width="25" customWidth="1"/>
    <col min="4" max="4" width="4.21875" customWidth="1"/>
  </cols>
  <sheetData>
    <row r="1" spans="1:20" ht="50.25" customHeight="1" x14ac:dyDescent="0.3"/>
    <row r="2" spans="1:20" ht="28.8" x14ac:dyDescent="0.55000000000000004">
      <c r="A2" s="1"/>
      <c r="B2" s="19" t="s">
        <v>77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9</v>
      </c>
      <c r="C5" s="15">
        <v>39</v>
      </c>
      <c r="D5" s="15"/>
      <c r="E5" s="16"/>
      <c r="F5" s="16">
        <v>45</v>
      </c>
      <c r="G5" s="16">
        <v>45</v>
      </c>
      <c r="H5" s="16">
        <v>42</v>
      </c>
      <c r="I5" s="16">
        <v>45</v>
      </c>
      <c r="J5" s="16">
        <v>45</v>
      </c>
      <c r="K5" s="16">
        <v>50</v>
      </c>
      <c r="L5" s="16">
        <v>50</v>
      </c>
      <c r="M5" s="16">
        <v>42</v>
      </c>
      <c r="N5" s="16">
        <v>59</v>
      </c>
      <c r="O5" s="16"/>
      <c r="P5" s="15">
        <f>SUM(E5:O5)</f>
        <v>423</v>
      </c>
      <c r="Q5" s="17">
        <v>1</v>
      </c>
    </row>
    <row r="6" spans="1:20" x14ac:dyDescent="0.3">
      <c r="A6" s="15">
        <v>2</v>
      </c>
      <c r="B6" s="16" t="s">
        <v>27</v>
      </c>
      <c r="C6" s="15">
        <v>999</v>
      </c>
      <c r="D6" s="15"/>
      <c r="E6" s="16"/>
      <c r="F6" s="16">
        <v>36</v>
      </c>
      <c r="G6" s="16">
        <v>36</v>
      </c>
      <c r="H6" s="16">
        <v>45</v>
      </c>
      <c r="I6" s="16">
        <v>20</v>
      </c>
      <c r="J6" s="16">
        <v>50</v>
      </c>
      <c r="K6" s="16">
        <v>42</v>
      </c>
      <c r="L6" s="16">
        <v>39</v>
      </c>
      <c r="M6" s="16">
        <v>50</v>
      </c>
      <c r="N6" s="16">
        <v>75</v>
      </c>
      <c r="O6" s="16"/>
      <c r="P6" s="15">
        <f>SUM(E6:O6)</f>
        <v>393</v>
      </c>
      <c r="Q6" s="17">
        <v>2</v>
      </c>
    </row>
    <row r="7" spans="1:20" s="10" customFormat="1" x14ac:dyDescent="0.3">
      <c r="A7" s="15">
        <v>3</v>
      </c>
      <c r="B7" s="16" t="s">
        <v>10</v>
      </c>
      <c r="C7" s="15">
        <v>2</v>
      </c>
      <c r="D7" s="15"/>
      <c r="E7" s="16"/>
      <c r="F7" s="16">
        <v>34</v>
      </c>
      <c r="G7" s="16">
        <v>42</v>
      </c>
      <c r="H7" s="16">
        <v>26</v>
      </c>
      <c r="I7" s="16">
        <v>42</v>
      </c>
      <c r="J7" s="16">
        <v>26</v>
      </c>
      <c r="K7" s="16">
        <v>39</v>
      </c>
      <c r="L7" s="16">
        <v>42</v>
      </c>
      <c r="M7" s="16">
        <v>36</v>
      </c>
      <c r="N7" s="16">
        <v>68</v>
      </c>
      <c r="O7" s="16"/>
      <c r="P7" s="15">
        <f>SUM(E7:O7)</f>
        <v>355</v>
      </c>
      <c r="Q7" s="17">
        <v>3</v>
      </c>
    </row>
    <row r="8" spans="1:20" s="10" customFormat="1" x14ac:dyDescent="0.3">
      <c r="A8" s="9">
        <v>4</v>
      </c>
      <c r="B8" s="8" t="s">
        <v>20</v>
      </c>
      <c r="C8" s="9">
        <v>34</v>
      </c>
      <c r="D8" s="9"/>
      <c r="E8" s="8"/>
      <c r="F8" s="8">
        <v>16</v>
      </c>
      <c r="G8" s="8">
        <v>18</v>
      </c>
      <c r="H8" s="8">
        <v>30</v>
      </c>
      <c r="I8" s="8">
        <v>30</v>
      </c>
      <c r="J8" s="8">
        <v>28</v>
      </c>
      <c r="K8" s="8">
        <v>26</v>
      </c>
      <c r="L8" s="8">
        <v>32</v>
      </c>
      <c r="M8" s="8">
        <v>26</v>
      </c>
      <c r="N8" s="8">
        <v>45</v>
      </c>
      <c r="O8" s="8"/>
      <c r="P8" s="9">
        <f>SUM(E8:O8)</f>
        <v>251</v>
      </c>
      <c r="Q8" s="9">
        <v>4</v>
      </c>
    </row>
    <row r="9" spans="1:20" s="10" customFormat="1" x14ac:dyDescent="0.3">
      <c r="A9" s="9">
        <v>5</v>
      </c>
      <c r="B9" s="1" t="s">
        <v>88</v>
      </c>
      <c r="C9" s="7">
        <v>80</v>
      </c>
      <c r="D9" s="7"/>
      <c r="E9" s="1"/>
      <c r="F9" s="1"/>
      <c r="G9" s="1">
        <v>16</v>
      </c>
      <c r="H9" s="1">
        <v>32</v>
      </c>
      <c r="I9" s="1">
        <v>28</v>
      </c>
      <c r="J9" s="1">
        <v>42</v>
      </c>
      <c r="K9" s="1">
        <v>45</v>
      </c>
      <c r="L9" s="1">
        <v>12</v>
      </c>
      <c r="M9" s="1">
        <v>20</v>
      </c>
      <c r="N9" s="1">
        <v>36</v>
      </c>
      <c r="O9" s="1"/>
      <c r="P9" s="9">
        <f>SUM(E9:O9)</f>
        <v>231</v>
      </c>
      <c r="Q9" s="9">
        <v>5</v>
      </c>
    </row>
    <row r="10" spans="1:20" x14ac:dyDescent="0.3">
      <c r="A10" s="9">
        <v>6</v>
      </c>
      <c r="B10" s="8" t="s">
        <v>14</v>
      </c>
      <c r="C10" s="9">
        <v>89</v>
      </c>
      <c r="D10" s="9"/>
      <c r="E10" s="8">
        <v>50</v>
      </c>
      <c r="F10" s="8"/>
      <c r="G10" s="8">
        <v>32</v>
      </c>
      <c r="H10" s="8">
        <v>34</v>
      </c>
      <c r="I10" s="8">
        <v>22</v>
      </c>
      <c r="J10" s="8">
        <v>34</v>
      </c>
      <c r="K10" s="8">
        <v>32</v>
      </c>
      <c r="L10" s="8">
        <v>5</v>
      </c>
      <c r="M10" s="8">
        <v>10</v>
      </c>
      <c r="N10" s="8">
        <v>2</v>
      </c>
      <c r="O10" s="8"/>
      <c r="P10" s="9">
        <f>SUM(E10:O10)</f>
        <v>221</v>
      </c>
      <c r="Q10" s="9">
        <v>6</v>
      </c>
    </row>
    <row r="11" spans="1:20" x14ac:dyDescent="0.3">
      <c r="A11" s="9">
        <v>7</v>
      </c>
      <c r="B11" s="8" t="s">
        <v>16</v>
      </c>
      <c r="C11" s="9">
        <v>71</v>
      </c>
      <c r="D11" s="9"/>
      <c r="E11" s="8">
        <v>45</v>
      </c>
      <c r="F11" s="8"/>
      <c r="G11" s="8">
        <v>39</v>
      </c>
      <c r="H11" s="8">
        <v>36</v>
      </c>
      <c r="I11" s="8">
        <v>18</v>
      </c>
      <c r="J11" s="8">
        <v>36</v>
      </c>
      <c r="K11" s="8">
        <v>36</v>
      </c>
      <c r="L11" s="8"/>
      <c r="M11" s="8"/>
      <c r="N11" s="8">
        <v>5</v>
      </c>
      <c r="O11" s="8"/>
      <c r="P11" s="9">
        <f>SUM(E11:O11)</f>
        <v>215</v>
      </c>
      <c r="Q11" s="9">
        <v>7</v>
      </c>
    </row>
    <row r="12" spans="1:20" x14ac:dyDescent="0.3">
      <c r="A12" s="9">
        <v>8</v>
      </c>
      <c r="B12" s="1" t="s">
        <v>43</v>
      </c>
      <c r="C12" s="7">
        <v>88</v>
      </c>
      <c r="D12" s="1"/>
      <c r="E12" s="1"/>
      <c r="F12" s="1">
        <v>26</v>
      </c>
      <c r="G12" s="1">
        <v>34</v>
      </c>
      <c r="H12" s="1">
        <v>28</v>
      </c>
      <c r="I12" s="1"/>
      <c r="J12" s="1"/>
      <c r="K12" s="1">
        <v>34</v>
      </c>
      <c r="L12" s="1">
        <v>30</v>
      </c>
      <c r="M12" s="1"/>
      <c r="N12" s="1">
        <v>48</v>
      </c>
      <c r="O12" s="1"/>
      <c r="P12" s="9">
        <f>SUM(E12:O12)</f>
        <v>200</v>
      </c>
      <c r="Q12" s="9">
        <v>8</v>
      </c>
    </row>
    <row r="13" spans="1:20" ht="15" customHeight="1" x14ac:dyDescent="0.3">
      <c r="A13" s="9">
        <v>9</v>
      </c>
      <c r="B13" s="1" t="s">
        <v>177</v>
      </c>
      <c r="C13" s="7">
        <v>17</v>
      </c>
      <c r="D13" s="1"/>
      <c r="E13" s="1"/>
      <c r="F13" s="1"/>
      <c r="G13" s="1"/>
      <c r="H13" s="1"/>
      <c r="I13" s="1"/>
      <c r="J13" s="1"/>
      <c r="K13" s="1"/>
      <c r="L13" s="1">
        <v>45</v>
      </c>
      <c r="M13" s="1">
        <v>45</v>
      </c>
      <c r="N13" s="1">
        <v>54</v>
      </c>
      <c r="O13" s="1"/>
      <c r="P13" s="9">
        <f>SUM(E13:O13)</f>
        <v>144</v>
      </c>
      <c r="Q13" s="9">
        <v>9</v>
      </c>
    </row>
    <row r="14" spans="1:20" x14ac:dyDescent="0.3">
      <c r="A14" s="9">
        <v>10</v>
      </c>
      <c r="B14" s="1" t="s">
        <v>24</v>
      </c>
      <c r="C14" s="7">
        <v>100</v>
      </c>
      <c r="D14" s="1"/>
      <c r="E14" s="1"/>
      <c r="F14" s="1"/>
      <c r="G14" s="1"/>
      <c r="H14" s="1"/>
      <c r="I14" s="1"/>
      <c r="J14" s="1"/>
      <c r="K14" s="1"/>
      <c r="L14" s="1">
        <v>28</v>
      </c>
      <c r="M14" s="1">
        <v>39</v>
      </c>
      <c r="N14" s="1">
        <v>63</v>
      </c>
      <c r="O14" s="1"/>
      <c r="P14" s="9">
        <f>SUM(E14:O14)</f>
        <v>130</v>
      </c>
      <c r="Q14" s="9">
        <v>10</v>
      </c>
    </row>
    <row r="15" spans="1:20" x14ac:dyDescent="0.3">
      <c r="A15" s="9">
        <v>11</v>
      </c>
      <c r="B15" s="1" t="s">
        <v>111</v>
      </c>
      <c r="C15" s="7">
        <v>59</v>
      </c>
      <c r="D15" s="1"/>
      <c r="E15" s="1"/>
      <c r="F15" s="1"/>
      <c r="G15" s="1">
        <v>22</v>
      </c>
      <c r="H15" s="1"/>
      <c r="I15" s="1"/>
      <c r="J15" s="1"/>
      <c r="K15" s="1"/>
      <c r="L15" s="1">
        <v>34</v>
      </c>
      <c r="M15" s="1">
        <v>32</v>
      </c>
      <c r="N15" s="1">
        <v>24</v>
      </c>
      <c r="O15" s="1"/>
      <c r="P15" s="9">
        <f>SUM(E15:O15)</f>
        <v>112</v>
      </c>
      <c r="Q15" s="9">
        <v>11</v>
      </c>
    </row>
    <row r="16" spans="1:20" x14ac:dyDescent="0.3">
      <c r="A16" s="9">
        <v>12</v>
      </c>
      <c r="B16" s="8" t="s">
        <v>28</v>
      </c>
      <c r="C16" s="9">
        <v>90</v>
      </c>
      <c r="D16" s="9"/>
      <c r="E16" s="8">
        <v>36</v>
      </c>
      <c r="F16" s="8"/>
      <c r="G16" s="8"/>
      <c r="H16" s="8"/>
      <c r="I16" s="8"/>
      <c r="J16" s="8"/>
      <c r="K16" s="8"/>
      <c r="L16" s="8">
        <v>18</v>
      </c>
      <c r="M16" s="8">
        <v>22</v>
      </c>
      <c r="N16" s="8">
        <v>33</v>
      </c>
      <c r="O16" s="8"/>
      <c r="P16" s="9">
        <f>SUM(E16:O16)</f>
        <v>109</v>
      </c>
      <c r="Q16" s="9">
        <v>12</v>
      </c>
    </row>
    <row r="17" spans="1:17" x14ac:dyDescent="0.3">
      <c r="A17" s="9">
        <v>13</v>
      </c>
      <c r="B17" s="1" t="s">
        <v>42</v>
      </c>
      <c r="C17" s="7">
        <v>48</v>
      </c>
      <c r="D17" s="1"/>
      <c r="E17" s="1"/>
      <c r="F17" s="1">
        <v>30</v>
      </c>
      <c r="G17" s="1"/>
      <c r="H17" s="1"/>
      <c r="I17" s="1"/>
      <c r="J17" s="1"/>
      <c r="K17" s="1"/>
      <c r="L17" s="1">
        <v>22</v>
      </c>
      <c r="M17" s="1"/>
      <c r="N17" s="1">
        <v>51</v>
      </c>
      <c r="O17" s="1"/>
      <c r="P17" s="9">
        <f>SUM(E17:O17)</f>
        <v>103</v>
      </c>
      <c r="Q17" s="9">
        <v>13</v>
      </c>
    </row>
    <row r="18" spans="1:17" x14ac:dyDescent="0.3">
      <c r="A18" s="7">
        <v>14</v>
      </c>
      <c r="B18" s="8" t="s">
        <v>108</v>
      </c>
      <c r="C18" s="9">
        <v>55</v>
      </c>
      <c r="D18" s="9"/>
      <c r="E18" s="8"/>
      <c r="F18" s="8"/>
      <c r="G18" s="8">
        <v>50</v>
      </c>
      <c r="H18" s="8"/>
      <c r="I18" s="8">
        <v>50</v>
      </c>
      <c r="J18" s="8"/>
      <c r="K18" s="8"/>
      <c r="L18" s="8"/>
      <c r="M18" s="8"/>
      <c r="N18" s="8"/>
      <c r="O18" s="8"/>
      <c r="P18" s="9">
        <f>SUM(E18:O18)</f>
        <v>100</v>
      </c>
      <c r="Q18" s="9">
        <v>14</v>
      </c>
    </row>
    <row r="19" spans="1:17" x14ac:dyDescent="0.3">
      <c r="A19" s="7">
        <v>15</v>
      </c>
      <c r="B19" s="1" t="s">
        <v>96</v>
      </c>
      <c r="C19" s="7">
        <v>42</v>
      </c>
      <c r="D19" s="1"/>
      <c r="E19" s="1"/>
      <c r="F19" s="1">
        <v>22</v>
      </c>
      <c r="G19" s="1">
        <v>26</v>
      </c>
      <c r="H19" s="1"/>
      <c r="I19" s="1"/>
      <c r="J19" s="1"/>
      <c r="K19" s="1"/>
      <c r="L19" s="1"/>
      <c r="M19" s="1"/>
      <c r="N19" s="1">
        <v>42</v>
      </c>
      <c r="O19" s="1"/>
      <c r="P19" s="9">
        <f>SUM(E19:O19)</f>
        <v>90</v>
      </c>
      <c r="Q19" s="9">
        <v>15</v>
      </c>
    </row>
    <row r="20" spans="1:17" x14ac:dyDescent="0.3">
      <c r="A20" s="7">
        <v>16</v>
      </c>
      <c r="B20" s="8" t="s">
        <v>8</v>
      </c>
      <c r="C20" s="9">
        <v>37</v>
      </c>
      <c r="D20" s="9"/>
      <c r="E20" s="8"/>
      <c r="F20" s="8">
        <v>39</v>
      </c>
      <c r="G20" s="8"/>
      <c r="H20" s="8">
        <v>50</v>
      </c>
      <c r="I20" s="8"/>
      <c r="J20" s="8"/>
      <c r="K20" s="8"/>
      <c r="L20" s="8"/>
      <c r="M20" s="8"/>
      <c r="N20" s="8"/>
      <c r="O20" s="8"/>
      <c r="P20" s="9">
        <f>SUM(E20:O20)</f>
        <v>89</v>
      </c>
      <c r="Q20" s="9">
        <v>16</v>
      </c>
    </row>
    <row r="21" spans="1:17" x14ac:dyDescent="0.3">
      <c r="A21" s="7">
        <v>17</v>
      </c>
      <c r="B21" s="1" t="s">
        <v>100</v>
      </c>
      <c r="C21" s="7">
        <v>65</v>
      </c>
      <c r="D21" s="1"/>
      <c r="E21" s="1"/>
      <c r="F21" s="1">
        <v>3</v>
      </c>
      <c r="G21" s="1"/>
      <c r="H21" s="1"/>
      <c r="I21" s="1">
        <v>16</v>
      </c>
      <c r="J21" s="1">
        <v>32</v>
      </c>
      <c r="K21" s="1"/>
      <c r="L21" s="1">
        <v>20</v>
      </c>
      <c r="M21" s="1"/>
      <c r="N21" s="1">
        <v>8</v>
      </c>
      <c r="O21" s="1"/>
      <c r="P21" s="9">
        <f>SUM(E21:O21)</f>
        <v>79</v>
      </c>
      <c r="Q21" s="9">
        <v>17</v>
      </c>
    </row>
    <row r="22" spans="1:17" s="10" customFormat="1" x14ac:dyDescent="0.3">
      <c r="A22" s="9">
        <v>18</v>
      </c>
      <c r="B22" s="8" t="s">
        <v>36</v>
      </c>
      <c r="C22" s="9">
        <v>43</v>
      </c>
      <c r="D22" s="8"/>
      <c r="E22" s="8"/>
      <c r="F22" s="8">
        <v>42</v>
      </c>
      <c r="G22" s="8"/>
      <c r="H22" s="8"/>
      <c r="I22" s="8">
        <v>34</v>
      </c>
      <c r="J22" s="8"/>
      <c r="K22" s="8"/>
      <c r="L22" s="8"/>
      <c r="M22" s="8"/>
      <c r="N22" s="8"/>
      <c r="O22" s="8"/>
      <c r="P22" s="9">
        <f>SUM(E22:O22)</f>
        <v>76</v>
      </c>
      <c r="Q22" s="9">
        <v>18</v>
      </c>
    </row>
    <row r="23" spans="1:17" s="10" customFormat="1" x14ac:dyDescent="0.3">
      <c r="A23" s="9">
        <v>19</v>
      </c>
      <c r="B23" s="1" t="s">
        <v>101</v>
      </c>
      <c r="C23" s="7">
        <v>69</v>
      </c>
      <c r="D23" s="7"/>
      <c r="E23" s="1"/>
      <c r="F23" s="1">
        <v>2</v>
      </c>
      <c r="G23" s="1"/>
      <c r="H23" s="1"/>
      <c r="I23" s="1">
        <v>24</v>
      </c>
      <c r="J23" s="1">
        <v>30</v>
      </c>
      <c r="K23" s="1"/>
      <c r="L23" s="1">
        <v>14</v>
      </c>
      <c r="M23" s="1"/>
      <c r="N23" s="1">
        <v>6</v>
      </c>
      <c r="O23" s="1"/>
      <c r="P23" s="9">
        <f>SUM(E23:O23)</f>
        <v>76</v>
      </c>
      <c r="Q23" s="9">
        <v>19</v>
      </c>
    </row>
    <row r="24" spans="1:17" s="10" customFormat="1" x14ac:dyDescent="0.3">
      <c r="A24" s="9">
        <v>20</v>
      </c>
      <c r="B24" s="1" t="s">
        <v>64</v>
      </c>
      <c r="C24" s="7">
        <v>50</v>
      </c>
      <c r="D24" s="1"/>
      <c r="E24" s="1"/>
      <c r="F24" s="1">
        <v>12</v>
      </c>
      <c r="G24" s="1"/>
      <c r="H24" s="1"/>
      <c r="I24" s="1"/>
      <c r="J24" s="1"/>
      <c r="K24" s="1"/>
      <c r="L24" s="1">
        <v>16</v>
      </c>
      <c r="M24" s="1">
        <v>18</v>
      </c>
      <c r="N24" s="1">
        <v>30</v>
      </c>
      <c r="O24" s="1"/>
      <c r="P24" s="9">
        <f>SUM(E24:O24)</f>
        <v>76</v>
      </c>
      <c r="Q24" s="9">
        <v>20</v>
      </c>
    </row>
    <row r="25" spans="1:17" s="10" customFormat="1" x14ac:dyDescent="0.3">
      <c r="A25" s="9">
        <v>21</v>
      </c>
      <c r="B25" s="1" t="s">
        <v>192</v>
      </c>
      <c r="C25" s="7">
        <v>46</v>
      </c>
      <c r="D25" s="1"/>
      <c r="E25" s="1"/>
      <c r="F25" s="1"/>
      <c r="G25" s="1"/>
      <c r="H25" s="1"/>
      <c r="I25" s="1"/>
      <c r="J25" s="1"/>
      <c r="K25" s="1"/>
      <c r="L25" s="1"/>
      <c r="M25" s="1">
        <v>30</v>
      </c>
      <c r="N25" s="1">
        <v>39</v>
      </c>
      <c r="O25" s="1"/>
      <c r="P25" s="9">
        <f>SUM(E25:O25)</f>
        <v>69</v>
      </c>
      <c r="Q25" s="9">
        <v>21</v>
      </c>
    </row>
    <row r="26" spans="1:17" s="10" customFormat="1" x14ac:dyDescent="0.3">
      <c r="A26" s="9">
        <v>22</v>
      </c>
      <c r="B26" s="1" t="s">
        <v>125</v>
      </c>
      <c r="C26" s="7">
        <v>75</v>
      </c>
      <c r="D26" s="7"/>
      <c r="E26" s="8"/>
      <c r="F26" s="8"/>
      <c r="G26" s="8"/>
      <c r="H26" s="1"/>
      <c r="I26" s="1"/>
      <c r="J26" s="1"/>
      <c r="K26" s="1"/>
      <c r="L26" s="1"/>
      <c r="M26" s="1">
        <v>28</v>
      </c>
      <c r="N26" s="1">
        <v>27</v>
      </c>
      <c r="O26" s="1"/>
      <c r="P26" s="9">
        <f>SUM(E26:O26)</f>
        <v>55</v>
      </c>
      <c r="Q26" s="9">
        <v>22</v>
      </c>
    </row>
    <row r="27" spans="1:17" s="10" customFormat="1" x14ac:dyDescent="0.3">
      <c r="A27" s="9">
        <v>23</v>
      </c>
      <c r="B27" s="1" t="s">
        <v>133</v>
      </c>
      <c r="C27" s="7">
        <v>103</v>
      </c>
      <c r="D27" s="7"/>
      <c r="E27" s="1"/>
      <c r="F27" s="1"/>
      <c r="G27" s="1"/>
      <c r="H27" s="8"/>
      <c r="I27" s="8">
        <v>26</v>
      </c>
      <c r="J27" s="8"/>
      <c r="K27" s="8">
        <v>28</v>
      </c>
      <c r="L27" s="8"/>
      <c r="M27" s="8"/>
      <c r="N27" s="8"/>
      <c r="O27" s="8"/>
      <c r="P27" s="9">
        <f>SUM(E27:O27)</f>
        <v>54</v>
      </c>
      <c r="Q27" s="9">
        <v>23</v>
      </c>
    </row>
    <row r="28" spans="1:17" s="10" customFormat="1" x14ac:dyDescent="0.3">
      <c r="A28" s="9">
        <v>24</v>
      </c>
      <c r="B28" s="8" t="s">
        <v>87</v>
      </c>
      <c r="C28" s="9">
        <v>30</v>
      </c>
      <c r="D28" s="9"/>
      <c r="E28" s="8"/>
      <c r="F28" s="8">
        <v>50</v>
      </c>
      <c r="G28" s="8"/>
      <c r="H28" s="8"/>
      <c r="I28" s="8"/>
      <c r="J28" s="8"/>
      <c r="K28" s="8"/>
      <c r="L28" s="8"/>
      <c r="M28" s="8"/>
      <c r="N28" s="8"/>
      <c r="O28" s="8"/>
      <c r="P28" s="9">
        <f>SUM(E28:O28)</f>
        <v>50</v>
      </c>
      <c r="Q28" s="9">
        <v>24</v>
      </c>
    </row>
    <row r="29" spans="1:17" s="10" customFormat="1" x14ac:dyDescent="0.3">
      <c r="A29" s="9">
        <v>25</v>
      </c>
      <c r="B29" s="1" t="s">
        <v>179</v>
      </c>
      <c r="C29" s="7">
        <v>42</v>
      </c>
      <c r="D29" s="1"/>
      <c r="E29" s="1"/>
      <c r="F29" s="1"/>
      <c r="G29" s="1"/>
      <c r="H29" s="1"/>
      <c r="I29" s="1"/>
      <c r="J29" s="1"/>
      <c r="K29" s="1"/>
      <c r="L29" s="1">
        <v>26</v>
      </c>
      <c r="M29" s="1">
        <v>24</v>
      </c>
      <c r="N29" s="1"/>
      <c r="O29" s="1"/>
      <c r="P29" s="9">
        <f>SUM(E29:O29)</f>
        <v>50</v>
      </c>
      <c r="Q29" s="9">
        <v>25</v>
      </c>
    </row>
    <row r="30" spans="1:17" s="10" customFormat="1" x14ac:dyDescent="0.3">
      <c r="A30" s="9">
        <v>26</v>
      </c>
      <c r="B30" s="1" t="s">
        <v>19</v>
      </c>
      <c r="C30" s="7">
        <v>59</v>
      </c>
      <c r="D30" s="7"/>
      <c r="E30" s="1">
        <v>42</v>
      </c>
      <c r="F30" s="1"/>
      <c r="G30" s="1"/>
      <c r="H30" s="8"/>
      <c r="I30" s="8"/>
      <c r="J30" s="8"/>
      <c r="K30" s="8"/>
      <c r="L30" s="8"/>
      <c r="M30" s="8"/>
      <c r="N30" s="8"/>
      <c r="O30" s="8"/>
      <c r="P30" s="9">
        <f>SUM(E30:O30)</f>
        <v>42</v>
      </c>
      <c r="Q30" s="9">
        <v>26</v>
      </c>
    </row>
    <row r="31" spans="1:17" s="10" customFormat="1" x14ac:dyDescent="0.3">
      <c r="A31" s="9">
        <v>27</v>
      </c>
      <c r="B31" s="1" t="s">
        <v>31</v>
      </c>
      <c r="C31" s="7">
        <v>91</v>
      </c>
      <c r="D31" s="1"/>
      <c r="E31" s="1">
        <v>39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9">
        <f>SUM(E31:O31)</f>
        <v>39</v>
      </c>
      <c r="Q31" s="9">
        <v>27</v>
      </c>
    </row>
    <row r="32" spans="1:17" s="10" customFormat="1" x14ac:dyDescent="0.3">
      <c r="A32" s="9">
        <v>28</v>
      </c>
      <c r="B32" s="1" t="s">
        <v>121</v>
      </c>
      <c r="C32" s="7">
        <v>46</v>
      </c>
      <c r="D32" s="7"/>
      <c r="E32" s="1"/>
      <c r="F32" s="8"/>
      <c r="G32" s="1"/>
      <c r="H32" s="1">
        <v>39</v>
      </c>
      <c r="I32" s="1"/>
      <c r="J32" s="1"/>
      <c r="K32" s="1"/>
      <c r="L32" s="1"/>
      <c r="M32" s="1"/>
      <c r="N32" s="1"/>
      <c r="O32" s="1"/>
      <c r="P32" s="9">
        <f>SUM(E32:O32)</f>
        <v>39</v>
      </c>
      <c r="Q32" s="9">
        <v>28</v>
      </c>
    </row>
    <row r="33" spans="1:17" x14ac:dyDescent="0.3">
      <c r="A33" s="7">
        <v>29</v>
      </c>
      <c r="B33" s="1" t="s">
        <v>130</v>
      </c>
      <c r="C33" s="7">
        <v>18</v>
      </c>
      <c r="D33" s="1"/>
      <c r="E33" s="1"/>
      <c r="F33" s="1"/>
      <c r="G33" s="1"/>
      <c r="H33" s="1"/>
      <c r="I33" s="1">
        <v>39</v>
      </c>
      <c r="J33" s="1"/>
      <c r="K33" s="1"/>
      <c r="L33" s="1"/>
      <c r="M33" s="1"/>
      <c r="N33" s="1"/>
      <c r="O33" s="1"/>
      <c r="P33" s="9">
        <f>SUM(E33:O33)</f>
        <v>39</v>
      </c>
      <c r="Q33" s="9">
        <v>29</v>
      </c>
    </row>
    <row r="34" spans="1:17" x14ac:dyDescent="0.3">
      <c r="A34" s="7">
        <v>30</v>
      </c>
      <c r="B34" s="1" t="s">
        <v>150</v>
      </c>
      <c r="C34" s="7">
        <v>7</v>
      </c>
      <c r="D34" s="7"/>
      <c r="E34" s="1"/>
      <c r="F34" s="1"/>
      <c r="G34" s="1"/>
      <c r="H34" s="1"/>
      <c r="I34" s="1"/>
      <c r="J34" s="1">
        <v>39</v>
      </c>
      <c r="K34" s="1"/>
      <c r="L34" s="1"/>
      <c r="M34" s="1"/>
      <c r="N34" s="1"/>
      <c r="O34" s="1"/>
      <c r="P34" s="9">
        <f>SUM(E34:O34)</f>
        <v>39</v>
      </c>
      <c r="Q34" s="9">
        <v>30</v>
      </c>
    </row>
    <row r="35" spans="1:17" x14ac:dyDescent="0.3">
      <c r="A35" s="7">
        <v>31</v>
      </c>
      <c r="B35" s="1" t="s">
        <v>60</v>
      </c>
      <c r="C35" s="7">
        <v>40</v>
      </c>
      <c r="D35" s="1"/>
      <c r="E35" s="1"/>
      <c r="F35" s="1">
        <v>8</v>
      </c>
      <c r="G35" s="1">
        <v>30</v>
      </c>
      <c r="H35" s="1"/>
      <c r="I35" s="1"/>
      <c r="J35" s="1"/>
      <c r="K35" s="1"/>
      <c r="L35" s="1"/>
      <c r="M35" s="1"/>
      <c r="N35" s="1"/>
      <c r="O35" s="1"/>
      <c r="P35" s="9">
        <f>SUM(E35:O35)</f>
        <v>38</v>
      </c>
      <c r="Q35" s="9">
        <v>31</v>
      </c>
    </row>
    <row r="36" spans="1:17" x14ac:dyDescent="0.3">
      <c r="A36" s="7">
        <v>32</v>
      </c>
      <c r="B36" s="1" t="s">
        <v>193</v>
      </c>
      <c r="C36" s="7">
        <v>41</v>
      </c>
      <c r="D36" s="1"/>
      <c r="E36" s="1"/>
      <c r="F36" s="1"/>
      <c r="G36" s="1"/>
      <c r="H36" s="1"/>
      <c r="I36" s="1"/>
      <c r="J36" s="1"/>
      <c r="K36" s="1"/>
      <c r="L36" s="1"/>
      <c r="M36" s="1">
        <v>16</v>
      </c>
      <c r="N36" s="1">
        <v>21</v>
      </c>
      <c r="O36" s="1"/>
      <c r="P36" s="9">
        <f>SUM(E36:O36)</f>
        <v>37</v>
      </c>
      <c r="Q36" s="9">
        <v>32</v>
      </c>
    </row>
    <row r="37" spans="1:17" x14ac:dyDescent="0.3">
      <c r="A37" s="7">
        <v>33</v>
      </c>
      <c r="B37" s="1" t="s">
        <v>131</v>
      </c>
      <c r="C37" s="7">
        <v>337</v>
      </c>
      <c r="D37" s="1"/>
      <c r="E37" s="1"/>
      <c r="F37" s="1"/>
      <c r="G37" s="1"/>
      <c r="H37" s="1"/>
      <c r="I37" s="1">
        <v>36</v>
      </c>
      <c r="J37" s="1"/>
      <c r="K37" s="1"/>
      <c r="L37" s="1"/>
      <c r="M37" s="1"/>
      <c r="N37" s="1"/>
      <c r="O37" s="1"/>
      <c r="P37" s="9">
        <f>SUM(E37:O37)</f>
        <v>36</v>
      </c>
      <c r="Q37" s="9">
        <v>33</v>
      </c>
    </row>
    <row r="38" spans="1:17" x14ac:dyDescent="0.3">
      <c r="A38" s="7">
        <v>34</v>
      </c>
      <c r="B38" s="1" t="s">
        <v>178</v>
      </c>
      <c r="C38" s="7">
        <v>27</v>
      </c>
      <c r="D38" s="7"/>
      <c r="E38" s="1"/>
      <c r="F38" s="1"/>
      <c r="G38" s="1"/>
      <c r="H38" s="8"/>
      <c r="I38" s="8"/>
      <c r="J38" s="8"/>
      <c r="K38" s="8"/>
      <c r="L38" s="8">
        <v>36</v>
      </c>
      <c r="M38" s="8"/>
      <c r="N38" s="8"/>
      <c r="O38" s="8"/>
      <c r="P38" s="9">
        <f>SUM(E38:O38)</f>
        <v>36</v>
      </c>
      <c r="Q38" s="7">
        <v>34</v>
      </c>
    </row>
    <row r="39" spans="1:17" x14ac:dyDescent="0.3">
      <c r="A39" s="7">
        <v>35</v>
      </c>
      <c r="B39" s="1" t="s">
        <v>191</v>
      </c>
      <c r="C39" s="7">
        <v>67</v>
      </c>
      <c r="D39" s="1"/>
      <c r="E39" s="1"/>
      <c r="F39" s="1"/>
      <c r="G39" s="1"/>
      <c r="H39" s="1"/>
      <c r="I39" s="1"/>
      <c r="J39" s="1"/>
      <c r="K39" s="1"/>
      <c r="L39" s="1"/>
      <c r="M39" s="1">
        <v>34</v>
      </c>
      <c r="N39" s="1"/>
      <c r="O39" s="1"/>
      <c r="P39" s="9">
        <f>SUM(E39:O39)</f>
        <v>34</v>
      </c>
      <c r="Q39" s="7">
        <v>35</v>
      </c>
    </row>
    <row r="40" spans="1:17" x14ac:dyDescent="0.3">
      <c r="A40" s="7">
        <v>36</v>
      </c>
      <c r="B40" s="1" t="s">
        <v>53</v>
      </c>
      <c r="C40" s="7">
        <v>52</v>
      </c>
      <c r="D40" s="1"/>
      <c r="E40" s="1"/>
      <c r="F40" s="1">
        <v>32</v>
      </c>
      <c r="G40" s="1"/>
      <c r="H40" s="1"/>
      <c r="I40" s="1"/>
      <c r="J40" s="1"/>
      <c r="K40" s="1"/>
      <c r="L40" s="1"/>
      <c r="M40" s="1"/>
      <c r="N40" s="1"/>
      <c r="O40" s="1"/>
      <c r="P40" s="9">
        <f>SUM(E40:O40)</f>
        <v>32</v>
      </c>
      <c r="Q40" s="7">
        <v>36</v>
      </c>
    </row>
    <row r="41" spans="1:17" x14ac:dyDescent="0.3">
      <c r="A41" s="7">
        <v>37</v>
      </c>
      <c r="B41" s="1" t="s">
        <v>132</v>
      </c>
      <c r="C41" s="7">
        <v>42</v>
      </c>
      <c r="D41" s="1"/>
      <c r="E41" s="1"/>
      <c r="F41" s="1"/>
      <c r="G41" s="1"/>
      <c r="H41" s="1"/>
      <c r="I41" s="1">
        <v>32</v>
      </c>
      <c r="J41" s="1"/>
      <c r="K41" s="1"/>
      <c r="L41" s="1"/>
      <c r="M41" s="1"/>
      <c r="N41" s="1"/>
      <c r="O41" s="1"/>
      <c r="P41" s="9">
        <f>SUM(E41:O41)</f>
        <v>32</v>
      </c>
      <c r="Q41" s="7">
        <v>37</v>
      </c>
    </row>
    <row r="42" spans="1:17" x14ac:dyDescent="0.3">
      <c r="A42" s="7">
        <v>38</v>
      </c>
      <c r="B42" s="1" t="s">
        <v>182</v>
      </c>
      <c r="C42" s="7">
        <v>38</v>
      </c>
      <c r="D42" s="7"/>
      <c r="E42" s="1"/>
      <c r="F42" s="1"/>
      <c r="G42" s="1"/>
      <c r="H42" s="1"/>
      <c r="I42" s="1"/>
      <c r="J42" s="1"/>
      <c r="K42" s="1"/>
      <c r="L42" s="1">
        <v>8</v>
      </c>
      <c r="M42" s="1">
        <v>8</v>
      </c>
      <c r="N42" s="1">
        <v>15</v>
      </c>
      <c r="O42" s="1"/>
      <c r="P42" s="9">
        <f>SUM(E42:O42)</f>
        <v>31</v>
      </c>
      <c r="Q42" s="7">
        <v>38</v>
      </c>
    </row>
    <row r="43" spans="1:17" x14ac:dyDescent="0.3">
      <c r="A43" s="7">
        <v>39</v>
      </c>
      <c r="B43" s="1" t="s">
        <v>164</v>
      </c>
      <c r="C43" s="7">
        <v>51</v>
      </c>
      <c r="D43" s="1"/>
      <c r="E43" s="1"/>
      <c r="F43" s="1"/>
      <c r="G43" s="1"/>
      <c r="H43" s="1"/>
      <c r="I43" s="1"/>
      <c r="J43" s="1"/>
      <c r="K43" s="1">
        <v>30</v>
      </c>
      <c r="L43" s="1"/>
      <c r="M43" s="1"/>
      <c r="N43" s="1"/>
      <c r="O43" s="1"/>
      <c r="P43" s="9">
        <f>SUM(E43:O43)</f>
        <v>30</v>
      </c>
      <c r="Q43" s="7">
        <v>39</v>
      </c>
    </row>
    <row r="44" spans="1:17" x14ac:dyDescent="0.3">
      <c r="A44" s="7">
        <v>40</v>
      </c>
      <c r="B44" s="1" t="s">
        <v>195</v>
      </c>
      <c r="C44" s="7">
        <v>58</v>
      </c>
      <c r="D44" s="1"/>
      <c r="E44" s="1"/>
      <c r="F44" s="1"/>
      <c r="G44" s="1"/>
      <c r="H44" s="1"/>
      <c r="I44" s="1"/>
      <c r="J44" s="1"/>
      <c r="K44" s="1"/>
      <c r="L44" s="1"/>
      <c r="M44" s="1">
        <v>12</v>
      </c>
      <c r="N44" s="1">
        <v>18</v>
      </c>
      <c r="O44" s="1"/>
      <c r="P44" s="9">
        <f>SUM(E44:O44)</f>
        <v>30</v>
      </c>
      <c r="Q44" s="7">
        <v>40</v>
      </c>
    </row>
    <row r="45" spans="1:17" x14ac:dyDescent="0.3">
      <c r="A45" s="7">
        <v>41</v>
      </c>
      <c r="B45" s="1" t="s">
        <v>56</v>
      </c>
      <c r="C45" s="7">
        <v>32</v>
      </c>
      <c r="D45" s="1"/>
      <c r="E45" s="1"/>
      <c r="F45" s="1">
        <v>28</v>
      </c>
      <c r="G45" s="1"/>
      <c r="H45" s="1"/>
      <c r="I45" s="1"/>
      <c r="J45" s="1"/>
      <c r="K45" s="1"/>
      <c r="L45" s="1"/>
      <c r="M45" s="1"/>
      <c r="N45" s="1"/>
      <c r="O45" s="1"/>
      <c r="P45" s="9">
        <f>SUM(E45:O45)</f>
        <v>28</v>
      </c>
      <c r="Q45" s="7">
        <v>41</v>
      </c>
    </row>
    <row r="46" spans="1:17" x14ac:dyDescent="0.3">
      <c r="A46" s="7">
        <v>42</v>
      </c>
      <c r="B46" s="8" t="s">
        <v>109</v>
      </c>
      <c r="C46" s="9">
        <v>72</v>
      </c>
      <c r="D46" s="9"/>
      <c r="E46" s="8"/>
      <c r="F46" s="8"/>
      <c r="G46" s="8">
        <v>28</v>
      </c>
      <c r="H46" s="8"/>
      <c r="I46" s="8"/>
      <c r="J46" s="8"/>
      <c r="K46" s="8"/>
      <c r="L46" s="8"/>
      <c r="M46" s="8"/>
      <c r="N46" s="8"/>
      <c r="O46" s="8"/>
      <c r="P46" s="9">
        <f>SUM(E46:O46)</f>
        <v>28</v>
      </c>
      <c r="Q46" s="7">
        <v>42</v>
      </c>
    </row>
    <row r="47" spans="1:17" x14ac:dyDescent="0.3">
      <c r="A47" s="7">
        <v>43</v>
      </c>
      <c r="B47" s="1" t="s">
        <v>58</v>
      </c>
      <c r="C47" s="7">
        <v>61</v>
      </c>
      <c r="D47" s="1"/>
      <c r="E47" s="1"/>
      <c r="F47" s="1">
        <v>24</v>
      </c>
      <c r="G47" s="1"/>
      <c r="H47" s="1"/>
      <c r="I47" s="1"/>
      <c r="J47" s="1"/>
      <c r="K47" s="1"/>
      <c r="L47" s="1"/>
      <c r="M47" s="1"/>
      <c r="N47" s="1"/>
      <c r="O47" s="1"/>
      <c r="P47" s="9">
        <f>SUM(E47:O47)</f>
        <v>24</v>
      </c>
      <c r="Q47" s="7">
        <v>43</v>
      </c>
    </row>
    <row r="48" spans="1:17" x14ac:dyDescent="0.3">
      <c r="A48" s="7">
        <v>44</v>
      </c>
      <c r="B48" s="8" t="s">
        <v>110</v>
      </c>
      <c r="C48" s="9">
        <v>43</v>
      </c>
      <c r="D48" s="8"/>
      <c r="E48" s="8"/>
      <c r="F48" s="8"/>
      <c r="G48" s="8">
        <v>24</v>
      </c>
      <c r="H48" s="8"/>
      <c r="I48" s="8"/>
      <c r="J48" s="8"/>
      <c r="K48" s="8"/>
      <c r="L48" s="8"/>
      <c r="M48" s="8"/>
      <c r="N48" s="8"/>
      <c r="O48" s="8"/>
      <c r="P48" s="9">
        <f>SUM(E48:O48)</f>
        <v>24</v>
      </c>
      <c r="Q48" s="7">
        <v>44</v>
      </c>
    </row>
    <row r="49" spans="1:17" x14ac:dyDescent="0.3">
      <c r="A49" s="7">
        <v>45</v>
      </c>
      <c r="B49" s="1" t="s">
        <v>180</v>
      </c>
      <c r="C49" s="7">
        <v>49</v>
      </c>
      <c r="D49" s="1"/>
      <c r="E49" s="1"/>
      <c r="F49" s="1"/>
      <c r="G49" s="1"/>
      <c r="H49" s="1"/>
      <c r="I49" s="1"/>
      <c r="J49" s="1"/>
      <c r="K49" s="1"/>
      <c r="L49" s="1">
        <v>24</v>
      </c>
      <c r="M49" s="1"/>
      <c r="N49" s="1"/>
      <c r="O49" s="1"/>
      <c r="P49" s="9">
        <f>SUM(E49:O49)</f>
        <v>24</v>
      </c>
      <c r="Q49" s="7">
        <v>45</v>
      </c>
    </row>
    <row r="50" spans="1:17" x14ac:dyDescent="0.3">
      <c r="A50" s="7">
        <v>46</v>
      </c>
      <c r="B50" s="1" t="s">
        <v>61</v>
      </c>
      <c r="C50" s="7">
        <v>44</v>
      </c>
      <c r="D50" s="1"/>
      <c r="E50" s="1"/>
      <c r="F50" s="1">
        <v>20</v>
      </c>
      <c r="G50" s="1"/>
      <c r="H50" s="1"/>
      <c r="I50" s="1"/>
      <c r="J50" s="1"/>
      <c r="K50" s="1"/>
      <c r="L50" s="1"/>
      <c r="M50" s="1"/>
      <c r="N50" s="1"/>
      <c r="O50" s="1"/>
      <c r="P50" s="9">
        <f>SUM(E50:O50)</f>
        <v>20</v>
      </c>
      <c r="Q50" s="7">
        <v>46</v>
      </c>
    </row>
    <row r="51" spans="1:17" x14ac:dyDescent="0.3">
      <c r="A51" s="7">
        <v>47</v>
      </c>
      <c r="B51" s="1" t="s">
        <v>112</v>
      </c>
      <c r="C51" s="7">
        <v>44</v>
      </c>
      <c r="D51" s="7"/>
      <c r="E51" s="1"/>
      <c r="F51" s="1"/>
      <c r="G51" s="1">
        <v>20</v>
      </c>
      <c r="H51" s="8"/>
      <c r="I51" s="8"/>
      <c r="J51" s="8"/>
      <c r="K51" s="8"/>
      <c r="L51" s="8"/>
      <c r="M51" s="8"/>
      <c r="N51" s="8"/>
      <c r="O51" s="8"/>
      <c r="P51" s="9">
        <f>SUM(E51:O51)</f>
        <v>20</v>
      </c>
      <c r="Q51" s="7">
        <v>47</v>
      </c>
    </row>
    <row r="52" spans="1:17" x14ac:dyDescent="0.3">
      <c r="A52" s="7">
        <v>48</v>
      </c>
      <c r="B52" s="1" t="s">
        <v>65</v>
      </c>
      <c r="C52" s="7">
        <v>176</v>
      </c>
      <c r="D52" s="1"/>
      <c r="E52" s="1"/>
      <c r="F52" s="1">
        <v>18</v>
      </c>
      <c r="G52" s="1"/>
      <c r="H52" s="1"/>
      <c r="I52" s="1"/>
      <c r="J52" s="1"/>
      <c r="K52" s="1"/>
      <c r="L52" s="1"/>
      <c r="M52" s="1"/>
      <c r="N52" s="1"/>
      <c r="O52" s="1"/>
      <c r="P52" s="9">
        <f>SUM(E52:O52)</f>
        <v>18</v>
      </c>
      <c r="Q52" s="7">
        <v>48</v>
      </c>
    </row>
    <row r="53" spans="1:17" x14ac:dyDescent="0.3">
      <c r="A53" s="7">
        <v>49</v>
      </c>
      <c r="B53" s="1" t="s">
        <v>57</v>
      </c>
      <c r="C53" s="7">
        <v>58</v>
      </c>
      <c r="D53" s="1"/>
      <c r="E53" s="1"/>
      <c r="F53" s="1">
        <v>14</v>
      </c>
      <c r="G53" s="1"/>
      <c r="H53" s="1"/>
      <c r="I53" s="1"/>
      <c r="J53" s="1"/>
      <c r="K53" s="1"/>
      <c r="L53" s="1"/>
      <c r="M53" s="1"/>
      <c r="N53" s="1"/>
      <c r="O53" s="1"/>
      <c r="P53" s="9">
        <f>SUM(E53:O53)</f>
        <v>14</v>
      </c>
      <c r="Q53" s="7">
        <v>49</v>
      </c>
    </row>
    <row r="54" spans="1:17" x14ac:dyDescent="0.3">
      <c r="A54" s="7">
        <v>50</v>
      </c>
      <c r="B54" s="1" t="s">
        <v>134</v>
      </c>
      <c r="C54" s="7">
        <v>63</v>
      </c>
      <c r="D54" s="7"/>
      <c r="E54" s="1"/>
      <c r="F54" s="1"/>
      <c r="G54" s="1"/>
      <c r="H54" s="8"/>
      <c r="I54" s="8">
        <v>14</v>
      </c>
      <c r="J54" s="8"/>
      <c r="K54" s="8"/>
      <c r="L54" s="8"/>
      <c r="M54" s="8"/>
      <c r="N54" s="8"/>
      <c r="O54" s="8"/>
      <c r="P54" s="9">
        <f>SUM(E54:O54)</f>
        <v>14</v>
      </c>
      <c r="Q54" s="7">
        <v>50</v>
      </c>
    </row>
    <row r="55" spans="1:17" x14ac:dyDescent="0.3">
      <c r="A55" s="7">
        <v>51</v>
      </c>
      <c r="B55" s="1" t="s">
        <v>194</v>
      </c>
      <c r="C55" s="7">
        <v>45</v>
      </c>
      <c r="D55" s="1"/>
      <c r="E55" s="1"/>
      <c r="F55" s="1"/>
      <c r="G55" s="1"/>
      <c r="H55" s="1"/>
      <c r="I55" s="1"/>
      <c r="J55" s="1"/>
      <c r="K55" s="1"/>
      <c r="L55" s="1"/>
      <c r="M55" s="1">
        <v>14</v>
      </c>
      <c r="N55" s="1"/>
      <c r="O55" s="1"/>
      <c r="P55" s="9">
        <f>SUM(E55:O55)</f>
        <v>14</v>
      </c>
      <c r="Q55" s="7">
        <v>51</v>
      </c>
    </row>
    <row r="56" spans="1:17" x14ac:dyDescent="0.3">
      <c r="A56" s="7">
        <v>52</v>
      </c>
      <c r="B56" s="8" t="s">
        <v>181</v>
      </c>
      <c r="C56" s="9">
        <v>43</v>
      </c>
      <c r="D56" s="9"/>
      <c r="E56" s="8"/>
      <c r="F56" s="8"/>
      <c r="G56" s="8"/>
      <c r="H56" s="8"/>
      <c r="I56" s="8"/>
      <c r="J56" s="8"/>
      <c r="K56" s="8"/>
      <c r="L56" s="8">
        <v>10</v>
      </c>
      <c r="M56" s="8"/>
      <c r="N56" s="8">
        <v>3</v>
      </c>
      <c r="O56" s="8"/>
      <c r="P56" s="9">
        <f>SUM(E56:O56)</f>
        <v>13</v>
      </c>
      <c r="Q56" s="7">
        <v>52</v>
      </c>
    </row>
    <row r="57" spans="1:17" x14ac:dyDescent="0.3">
      <c r="A57" s="7">
        <v>53</v>
      </c>
      <c r="B57" s="1" t="s">
        <v>135</v>
      </c>
      <c r="C57" s="7">
        <v>36</v>
      </c>
      <c r="D57" s="1"/>
      <c r="E57" s="1"/>
      <c r="F57" s="1"/>
      <c r="G57" s="1"/>
      <c r="H57" s="1"/>
      <c r="I57" s="1">
        <v>12</v>
      </c>
      <c r="J57" s="1"/>
      <c r="K57" s="1"/>
      <c r="L57" s="1"/>
      <c r="M57" s="1"/>
      <c r="N57" s="1"/>
      <c r="O57" s="1"/>
      <c r="P57" s="9">
        <f>SUM(E57:O57)</f>
        <v>12</v>
      </c>
      <c r="Q57" s="7">
        <v>53</v>
      </c>
    </row>
    <row r="58" spans="1:17" x14ac:dyDescent="0.3">
      <c r="A58" s="7">
        <v>54</v>
      </c>
      <c r="B58" s="1" t="s">
        <v>201</v>
      </c>
      <c r="C58" s="7">
        <v>27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>
        <v>12</v>
      </c>
      <c r="O58" s="1"/>
      <c r="P58" s="9">
        <f>SUM(E58:O58)</f>
        <v>12</v>
      </c>
      <c r="Q58" s="7">
        <v>54</v>
      </c>
    </row>
    <row r="59" spans="1:17" x14ac:dyDescent="0.3">
      <c r="A59" s="7">
        <v>55</v>
      </c>
      <c r="B59" s="1" t="s">
        <v>40</v>
      </c>
      <c r="C59" s="7">
        <v>54</v>
      </c>
      <c r="D59" s="1"/>
      <c r="E59" s="1"/>
      <c r="F59" s="1">
        <v>10</v>
      </c>
      <c r="G59" s="1"/>
      <c r="H59" s="1"/>
      <c r="I59" s="1"/>
      <c r="J59" s="1"/>
      <c r="K59" s="1"/>
      <c r="L59" s="1"/>
      <c r="M59" s="1"/>
      <c r="N59" s="1"/>
      <c r="O59" s="1"/>
      <c r="P59" s="9">
        <f>SUM(E59:O59)</f>
        <v>10</v>
      </c>
      <c r="Q59" s="7">
        <v>55</v>
      </c>
    </row>
    <row r="60" spans="1:17" x14ac:dyDescent="0.3">
      <c r="A60" s="7">
        <v>56</v>
      </c>
      <c r="B60" s="1" t="s">
        <v>136</v>
      </c>
      <c r="C60" s="7">
        <v>25</v>
      </c>
      <c r="D60" s="7"/>
      <c r="E60" s="1"/>
      <c r="F60" s="1"/>
      <c r="G60" s="1"/>
      <c r="H60" s="8"/>
      <c r="I60" s="8">
        <v>10</v>
      </c>
      <c r="J60" s="8"/>
      <c r="K60" s="8"/>
      <c r="L60" s="8"/>
      <c r="M60" s="8"/>
      <c r="N60" s="8"/>
      <c r="O60" s="8"/>
      <c r="P60" s="9">
        <f>SUM(E60:O60)</f>
        <v>10</v>
      </c>
      <c r="Q60" s="7">
        <v>56</v>
      </c>
    </row>
    <row r="61" spans="1:17" x14ac:dyDescent="0.3">
      <c r="A61" s="7">
        <v>57</v>
      </c>
      <c r="B61" s="1" t="s">
        <v>202</v>
      </c>
      <c r="C61" s="7">
        <v>9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>
        <v>9</v>
      </c>
      <c r="O61" s="1"/>
      <c r="P61" s="9">
        <f>SUM(E61:O61)</f>
        <v>9</v>
      </c>
      <c r="Q61" s="7">
        <v>57</v>
      </c>
    </row>
    <row r="62" spans="1:17" x14ac:dyDescent="0.3">
      <c r="A62" s="7">
        <v>58</v>
      </c>
      <c r="B62" s="1" t="s">
        <v>97</v>
      </c>
      <c r="C62" s="7">
        <v>34</v>
      </c>
      <c r="D62" s="7"/>
      <c r="E62" s="1"/>
      <c r="F62" s="1">
        <v>6</v>
      </c>
      <c r="G62" s="1"/>
      <c r="H62" s="1"/>
      <c r="I62" s="1"/>
      <c r="J62" s="1"/>
      <c r="K62" s="1"/>
      <c r="L62" s="1"/>
      <c r="M62" s="1"/>
      <c r="N62" s="1"/>
      <c r="O62" s="1"/>
      <c r="P62" s="9">
        <f>SUM(E62:O62)</f>
        <v>6</v>
      </c>
      <c r="Q62" s="7">
        <v>58</v>
      </c>
    </row>
    <row r="63" spans="1:17" x14ac:dyDescent="0.3">
      <c r="A63" s="7">
        <v>59</v>
      </c>
      <c r="B63" s="1" t="s">
        <v>183</v>
      </c>
      <c r="C63" s="7">
        <v>30</v>
      </c>
      <c r="D63" s="7"/>
      <c r="E63" s="1"/>
      <c r="F63" s="1"/>
      <c r="G63" s="1"/>
      <c r="H63" s="8"/>
      <c r="I63" s="8"/>
      <c r="J63" s="8"/>
      <c r="K63" s="8"/>
      <c r="L63" s="8">
        <v>6</v>
      </c>
      <c r="M63" s="8"/>
      <c r="N63" s="8"/>
      <c r="O63" s="8"/>
      <c r="P63" s="9">
        <f>SUM(E63:O63)</f>
        <v>6</v>
      </c>
      <c r="Q63" s="7">
        <v>59</v>
      </c>
    </row>
    <row r="64" spans="1:17" x14ac:dyDescent="0.3">
      <c r="A64" s="7">
        <v>60</v>
      </c>
      <c r="B64" s="1" t="s">
        <v>98</v>
      </c>
      <c r="C64" s="7">
        <v>35</v>
      </c>
      <c r="D64" s="7"/>
      <c r="E64" s="1"/>
      <c r="F64" s="1">
        <v>5</v>
      </c>
      <c r="G64" s="1"/>
      <c r="H64" s="8"/>
      <c r="I64" s="8"/>
      <c r="J64" s="8"/>
      <c r="K64" s="8"/>
      <c r="L64" s="8"/>
      <c r="M64" s="8"/>
      <c r="N64" s="8"/>
      <c r="O64" s="8"/>
      <c r="P64" s="9">
        <f>SUM(E64:O64)</f>
        <v>5</v>
      </c>
      <c r="Q64" s="7">
        <v>60</v>
      </c>
    </row>
    <row r="65" spans="1:17" x14ac:dyDescent="0.3">
      <c r="A65" s="7">
        <v>61</v>
      </c>
      <c r="B65" s="1" t="s">
        <v>99</v>
      </c>
      <c r="C65" s="7">
        <v>33</v>
      </c>
      <c r="D65" s="7"/>
      <c r="E65" s="1"/>
      <c r="F65" s="1">
        <v>4</v>
      </c>
      <c r="G65" s="1"/>
      <c r="H65" s="1"/>
      <c r="I65" s="1"/>
      <c r="J65" s="1"/>
      <c r="K65" s="1"/>
      <c r="L65" s="1"/>
      <c r="M65" s="1"/>
      <c r="N65" s="1"/>
      <c r="O65" s="1"/>
      <c r="P65" s="9">
        <f>SUM(E65:O65)</f>
        <v>4</v>
      </c>
      <c r="Q65" s="7">
        <v>61</v>
      </c>
    </row>
    <row r="66" spans="1:17" x14ac:dyDescent="0.3">
      <c r="A66" s="7">
        <v>62</v>
      </c>
      <c r="B66" s="8" t="s">
        <v>46</v>
      </c>
      <c r="C66" s="9">
        <v>54</v>
      </c>
      <c r="D66" s="9"/>
      <c r="E66" s="8"/>
      <c r="F66" s="8">
        <v>1</v>
      </c>
      <c r="G66" s="8"/>
      <c r="H66" s="8"/>
      <c r="I66" s="8"/>
      <c r="J66" s="8"/>
      <c r="K66" s="8"/>
      <c r="L66" s="8"/>
      <c r="M66" s="8"/>
      <c r="N66" s="8"/>
      <c r="O66" s="8"/>
      <c r="P66" s="9">
        <f>SUM(E66:O66)</f>
        <v>1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ref="P65:P68" si="0">SUM(E67:O67)</f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0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1"/>
      <c r="F69" s="1"/>
      <c r="G69" s="1"/>
      <c r="H69" s="8"/>
      <c r="I69" s="8"/>
      <c r="J69" s="8"/>
      <c r="K69" s="8"/>
      <c r="L69" s="8"/>
      <c r="M69" s="8"/>
      <c r="N69" s="8"/>
      <c r="O69" s="8"/>
      <c r="P69" s="9">
        <f t="shared" ref="P69:P80" si="1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1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1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1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1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1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1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1"/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1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1"/>
        <v>0</v>
      </c>
      <c r="Q78" s="7">
        <v>74</v>
      </c>
    </row>
    <row r="79" spans="1:17" x14ac:dyDescent="0.3">
      <c r="A79" s="7">
        <v>75</v>
      </c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9">
        <f t="shared" si="1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1"/>
        <v>0</v>
      </c>
      <c r="Q80" s="7">
        <v>76</v>
      </c>
    </row>
  </sheetData>
  <sortState xmlns:xlrd2="http://schemas.microsoft.com/office/spreadsheetml/2017/richdata2" ref="B5:P66">
    <sortCondition descending="1" ref="P5:P66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T47"/>
  <sheetViews>
    <sheetView topLeftCell="A3" workbookViewId="0">
      <selection activeCell="D11" sqref="D11"/>
    </sheetView>
  </sheetViews>
  <sheetFormatPr defaultRowHeight="14.4" x14ac:dyDescent="0.3"/>
  <cols>
    <col min="2" max="2" width="20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9" t="s">
        <v>81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45</v>
      </c>
      <c r="F5" s="16">
        <v>45</v>
      </c>
      <c r="G5" s="16">
        <v>50</v>
      </c>
      <c r="H5" s="16">
        <v>50</v>
      </c>
      <c r="I5" s="16">
        <v>50</v>
      </c>
      <c r="J5" s="16">
        <v>39</v>
      </c>
      <c r="K5" s="16"/>
      <c r="L5" s="16">
        <v>42</v>
      </c>
      <c r="M5" s="16">
        <v>45</v>
      </c>
      <c r="N5" s="16">
        <v>75</v>
      </c>
      <c r="O5" s="16"/>
      <c r="P5" s="15">
        <f>SUM(E5:O5)</f>
        <v>441</v>
      </c>
      <c r="Q5" s="17">
        <v>1</v>
      </c>
    </row>
    <row r="6" spans="1:20" x14ac:dyDescent="0.3">
      <c r="A6" s="15">
        <v>2</v>
      </c>
      <c r="B6" s="16" t="s">
        <v>11</v>
      </c>
      <c r="C6" s="15">
        <v>444</v>
      </c>
      <c r="D6" s="15"/>
      <c r="E6" s="16">
        <v>36</v>
      </c>
      <c r="F6" s="16"/>
      <c r="G6" s="16">
        <v>42</v>
      </c>
      <c r="H6" s="16">
        <v>34</v>
      </c>
      <c r="I6" s="16">
        <v>34</v>
      </c>
      <c r="J6" s="16">
        <v>45</v>
      </c>
      <c r="K6" s="16">
        <v>34</v>
      </c>
      <c r="L6" s="16"/>
      <c r="M6" s="16">
        <v>32</v>
      </c>
      <c r="N6" s="16">
        <v>42</v>
      </c>
      <c r="O6" s="16"/>
      <c r="P6" s="15">
        <f>SUM(E6:O6)</f>
        <v>299</v>
      </c>
      <c r="Q6" s="17">
        <v>2</v>
      </c>
    </row>
    <row r="7" spans="1:20" x14ac:dyDescent="0.3">
      <c r="A7" s="15">
        <v>3</v>
      </c>
      <c r="B7" s="16" t="s">
        <v>45</v>
      </c>
      <c r="C7" s="15">
        <v>366</v>
      </c>
      <c r="D7" s="16"/>
      <c r="E7" s="16"/>
      <c r="F7" s="16">
        <v>39</v>
      </c>
      <c r="G7" s="16">
        <v>39</v>
      </c>
      <c r="H7" s="16"/>
      <c r="I7" s="16">
        <v>32</v>
      </c>
      <c r="J7" s="16">
        <v>32</v>
      </c>
      <c r="K7" s="16"/>
      <c r="L7" s="16">
        <v>36</v>
      </c>
      <c r="M7" s="16">
        <v>42</v>
      </c>
      <c r="N7" s="16">
        <v>68</v>
      </c>
      <c r="O7" s="16"/>
      <c r="P7" s="15">
        <f>SUM(E7:O7)</f>
        <v>288</v>
      </c>
      <c r="Q7" s="17">
        <v>3</v>
      </c>
    </row>
    <row r="8" spans="1:20" s="10" customFormat="1" x14ac:dyDescent="0.3">
      <c r="A8" s="9">
        <v>4</v>
      </c>
      <c r="B8" s="8" t="s">
        <v>17</v>
      </c>
      <c r="C8" s="9">
        <v>76</v>
      </c>
      <c r="D8" s="9"/>
      <c r="E8" s="8"/>
      <c r="F8" s="8"/>
      <c r="G8" s="8"/>
      <c r="H8" s="8">
        <v>36</v>
      </c>
      <c r="I8" s="8">
        <v>45</v>
      </c>
      <c r="J8" s="8">
        <v>36</v>
      </c>
      <c r="K8" s="8">
        <v>32</v>
      </c>
      <c r="L8" s="8">
        <v>34</v>
      </c>
      <c r="M8" s="8">
        <v>39</v>
      </c>
      <c r="N8" s="8">
        <v>63</v>
      </c>
      <c r="O8" s="8"/>
      <c r="P8" s="9">
        <f>SUM(E8:O8)</f>
        <v>285</v>
      </c>
      <c r="Q8" s="11">
        <v>4</v>
      </c>
    </row>
    <row r="9" spans="1:20" x14ac:dyDescent="0.3">
      <c r="A9" s="9">
        <v>5</v>
      </c>
      <c r="B9" s="8" t="s">
        <v>32</v>
      </c>
      <c r="C9" s="9">
        <v>16</v>
      </c>
      <c r="D9" s="9"/>
      <c r="E9" s="8">
        <v>32</v>
      </c>
      <c r="F9" s="8">
        <v>30</v>
      </c>
      <c r="G9" s="8"/>
      <c r="H9" s="8">
        <v>42</v>
      </c>
      <c r="I9" s="8">
        <v>39</v>
      </c>
      <c r="J9" s="8"/>
      <c r="K9" s="8">
        <v>28</v>
      </c>
      <c r="L9" s="8"/>
      <c r="M9" s="8"/>
      <c r="N9" s="8"/>
      <c r="O9" s="8"/>
      <c r="P9" s="9">
        <f>SUM(E9:O9)</f>
        <v>171</v>
      </c>
      <c r="Q9" s="9">
        <v>5</v>
      </c>
    </row>
    <row r="10" spans="1:20" x14ac:dyDescent="0.3">
      <c r="A10" s="9">
        <v>6</v>
      </c>
      <c r="B10" s="8" t="s">
        <v>22</v>
      </c>
      <c r="C10" s="9">
        <v>785</v>
      </c>
      <c r="D10" s="9"/>
      <c r="E10" s="8">
        <v>50</v>
      </c>
      <c r="F10" s="8"/>
      <c r="G10" s="8"/>
      <c r="H10" s="8"/>
      <c r="I10" s="8"/>
      <c r="J10" s="8">
        <v>22</v>
      </c>
      <c r="K10" s="8"/>
      <c r="L10" s="8"/>
      <c r="M10" s="8">
        <v>34</v>
      </c>
      <c r="N10" s="8">
        <v>59</v>
      </c>
      <c r="O10" s="8"/>
      <c r="P10" s="9">
        <f>SUM(E10:O10)</f>
        <v>165</v>
      </c>
      <c r="Q10" s="9">
        <v>6</v>
      </c>
    </row>
    <row r="11" spans="1:20" x14ac:dyDescent="0.3">
      <c r="A11" s="9">
        <v>7</v>
      </c>
      <c r="B11" s="8" t="s">
        <v>38</v>
      </c>
      <c r="C11" s="9">
        <v>828</v>
      </c>
      <c r="D11" s="9"/>
      <c r="E11" s="8"/>
      <c r="F11" s="8">
        <v>34</v>
      </c>
      <c r="G11" s="8"/>
      <c r="H11" s="8">
        <v>39</v>
      </c>
      <c r="I11" s="8">
        <v>42</v>
      </c>
      <c r="J11" s="8"/>
      <c r="K11" s="8">
        <v>42</v>
      </c>
      <c r="L11" s="8"/>
      <c r="M11" s="8"/>
      <c r="N11" s="8"/>
      <c r="O11" s="8"/>
      <c r="P11" s="9">
        <f>SUM(E11:O11)</f>
        <v>157</v>
      </c>
      <c r="Q11" s="9">
        <v>7</v>
      </c>
    </row>
    <row r="12" spans="1:20" x14ac:dyDescent="0.3">
      <c r="A12" s="9">
        <v>8</v>
      </c>
      <c r="B12" s="8" t="s">
        <v>91</v>
      </c>
      <c r="C12" s="9">
        <v>78</v>
      </c>
      <c r="D12" s="9"/>
      <c r="E12" s="8"/>
      <c r="F12" s="8">
        <v>42</v>
      </c>
      <c r="G12" s="8"/>
      <c r="H12" s="8"/>
      <c r="I12" s="8"/>
      <c r="J12" s="8"/>
      <c r="K12" s="8"/>
      <c r="L12" s="8">
        <v>39</v>
      </c>
      <c r="M12" s="8">
        <v>50</v>
      </c>
      <c r="N12" s="8"/>
      <c r="O12" s="8"/>
      <c r="P12" s="9">
        <f>SUM(E12:O12)</f>
        <v>131</v>
      </c>
      <c r="Q12" s="9">
        <v>8</v>
      </c>
    </row>
    <row r="13" spans="1:20" x14ac:dyDescent="0.3">
      <c r="A13" s="9">
        <v>9</v>
      </c>
      <c r="B13" s="1" t="s">
        <v>152</v>
      </c>
      <c r="C13" s="7">
        <v>99</v>
      </c>
      <c r="D13" s="1"/>
      <c r="E13" s="1"/>
      <c r="F13" s="1"/>
      <c r="G13" s="1"/>
      <c r="H13" s="1"/>
      <c r="I13" s="1"/>
      <c r="J13" s="1">
        <v>42</v>
      </c>
      <c r="K13" s="1">
        <v>39</v>
      </c>
      <c r="L13" s="1">
        <v>32</v>
      </c>
      <c r="M13" s="1"/>
      <c r="N13" s="1"/>
      <c r="O13" s="1"/>
      <c r="P13" s="9">
        <f>SUM(E13:O13)</f>
        <v>113</v>
      </c>
      <c r="Q13" s="9">
        <v>9</v>
      </c>
    </row>
    <row r="14" spans="1:20" x14ac:dyDescent="0.3">
      <c r="A14" s="9">
        <v>10</v>
      </c>
      <c r="B14" s="8" t="s">
        <v>90</v>
      </c>
      <c r="C14" s="9">
        <v>48</v>
      </c>
      <c r="D14" s="9"/>
      <c r="E14" s="8"/>
      <c r="F14" s="8">
        <v>50</v>
      </c>
      <c r="G14" s="8"/>
      <c r="H14" s="8"/>
      <c r="I14" s="8"/>
      <c r="J14" s="8"/>
      <c r="K14" s="8"/>
      <c r="L14" s="8">
        <v>50</v>
      </c>
      <c r="M14" s="8"/>
      <c r="N14" s="8"/>
      <c r="O14" s="8"/>
      <c r="P14" s="9">
        <f>SUM(E14:O14)</f>
        <v>100</v>
      </c>
      <c r="Q14" s="9">
        <v>10</v>
      </c>
    </row>
    <row r="15" spans="1:20" x14ac:dyDescent="0.3">
      <c r="A15" s="9">
        <v>11</v>
      </c>
      <c r="B15" s="8" t="s">
        <v>113</v>
      </c>
      <c r="C15" s="9">
        <v>97</v>
      </c>
      <c r="D15" s="9"/>
      <c r="E15" s="8"/>
      <c r="F15" s="8"/>
      <c r="G15" s="8">
        <v>45</v>
      </c>
      <c r="H15" s="8">
        <v>30</v>
      </c>
      <c r="I15" s="8">
        <v>24</v>
      </c>
      <c r="J15" s="8"/>
      <c r="K15" s="8"/>
      <c r="L15" s="8"/>
      <c r="M15" s="8"/>
      <c r="N15" s="8"/>
      <c r="O15" s="8"/>
      <c r="P15" s="9">
        <f>SUM(E15:O15)</f>
        <v>99</v>
      </c>
      <c r="Q15" s="9">
        <v>11</v>
      </c>
    </row>
    <row r="16" spans="1:20" x14ac:dyDescent="0.3">
      <c r="A16" s="9">
        <v>12</v>
      </c>
      <c r="B16" s="1" t="s">
        <v>137</v>
      </c>
      <c r="C16" s="7">
        <v>74</v>
      </c>
      <c r="D16" s="7"/>
      <c r="E16" s="1"/>
      <c r="F16" s="1"/>
      <c r="G16" s="1"/>
      <c r="H16" s="1"/>
      <c r="I16" s="1">
        <v>36</v>
      </c>
      <c r="J16" s="1">
        <v>30</v>
      </c>
      <c r="K16" s="1">
        <v>30</v>
      </c>
      <c r="L16" s="1"/>
      <c r="M16" s="1"/>
      <c r="N16" s="1"/>
      <c r="O16" s="1"/>
      <c r="P16" s="9">
        <f>SUM(E16:O16)</f>
        <v>96</v>
      </c>
      <c r="Q16" s="9">
        <v>12</v>
      </c>
    </row>
    <row r="17" spans="1:17" x14ac:dyDescent="0.3">
      <c r="A17" s="7">
        <v>13</v>
      </c>
      <c r="B17" s="1" t="s">
        <v>151</v>
      </c>
      <c r="C17" s="7">
        <v>3</v>
      </c>
      <c r="D17" s="1"/>
      <c r="E17" s="1"/>
      <c r="F17" s="1"/>
      <c r="G17" s="1"/>
      <c r="H17" s="1"/>
      <c r="I17" s="1"/>
      <c r="J17" s="1">
        <v>50</v>
      </c>
      <c r="K17" s="1"/>
      <c r="L17" s="1">
        <v>45</v>
      </c>
      <c r="M17" s="1"/>
      <c r="N17" s="1"/>
      <c r="O17" s="1"/>
      <c r="P17" s="9">
        <f>SUM(E17:O17)</f>
        <v>95</v>
      </c>
      <c r="Q17" s="7">
        <v>13</v>
      </c>
    </row>
    <row r="18" spans="1:17" x14ac:dyDescent="0.3">
      <c r="A18" s="7">
        <v>14</v>
      </c>
      <c r="B18" s="1" t="s">
        <v>54</v>
      </c>
      <c r="C18" s="7">
        <v>23</v>
      </c>
      <c r="D18" s="1"/>
      <c r="E18" s="1"/>
      <c r="F18" s="1">
        <v>32</v>
      </c>
      <c r="G18" s="1">
        <v>34</v>
      </c>
      <c r="H18" s="1"/>
      <c r="I18" s="1">
        <v>28</v>
      </c>
      <c r="J18" s="1"/>
      <c r="K18" s="1"/>
      <c r="L18" s="1"/>
      <c r="M18" s="1"/>
      <c r="N18" s="1"/>
      <c r="O18" s="1"/>
      <c r="P18" s="9">
        <f>SUM(E18:O18)</f>
        <v>94</v>
      </c>
      <c r="Q18" s="7">
        <v>14</v>
      </c>
    </row>
    <row r="19" spans="1:17" x14ac:dyDescent="0.3">
      <c r="A19" s="7">
        <v>15</v>
      </c>
      <c r="B19" s="8" t="s">
        <v>122</v>
      </c>
      <c r="C19" s="9">
        <v>129</v>
      </c>
      <c r="D19" s="8"/>
      <c r="E19" s="8"/>
      <c r="F19" s="8"/>
      <c r="G19" s="8"/>
      <c r="H19" s="8">
        <v>45</v>
      </c>
      <c r="I19" s="8"/>
      <c r="J19" s="8"/>
      <c r="K19" s="8">
        <v>45</v>
      </c>
      <c r="L19" s="8"/>
      <c r="M19" s="8"/>
      <c r="N19" s="8"/>
      <c r="O19" s="8"/>
      <c r="P19" s="9">
        <f>SUM(E19:O19)</f>
        <v>90</v>
      </c>
      <c r="Q19" s="7">
        <v>15</v>
      </c>
    </row>
    <row r="20" spans="1:17" x14ac:dyDescent="0.3">
      <c r="A20" s="7">
        <v>16</v>
      </c>
      <c r="B20" s="1" t="s">
        <v>196</v>
      </c>
      <c r="C20" s="7">
        <v>33</v>
      </c>
      <c r="D20" s="1"/>
      <c r="E20" s="1"/>
      <c r="F20" s="1"/>
      <c r="G20" s="1"/>
      <c r="H20" s="1"/>
      <c r="I20" s="1"/>
      <c r="J20" s="1"/>
      <c r="K20" s="1"/>
      <c r="L20" s="1"/>
      <c r="M20" s="1">
        <v>30</v>
      </c>
      <c r="N20" s="1">
        <v>54</v>
      </c>
      <c r="O20" s="1"/>
      <c r="P20" s="9">
        <f>SUM(E20:O20)</f>
        <v>84</v>
      </c>
      <c r="Q20" s="7">
        <v>16</v>
      </c>
    </row>
    <row r="21" spans="1:17" x14ac:dyDescent="0.3">
      <c r="A21" s="7">
        <v>17</v>
      </c>
      <c r="B21" s="1" t="s">
        <v>24</v>
      </c>
      <c r="C21" s="7">
        <v>100</v>
      </c>
      <c r="D21" s="1"/>
      <c r="E21" s="1"/>
      <c r="F21" s="1"/>
      <c r="G21" s="1"/>
      <c r="H21" s="1">
        <v>26</v>
      </c>
      <c r="I21" s="1">
        <v>22</v>
      </c>
      <c r="J21" s="1"/>
      <c r="K21" s="1">
        <v>24</v>
      </c>
      <c r="L21" s="1"/>
      <c r="M21" s="1"/>
      <c r="N21" s="1"/>
      <c r="O21" s="1"/>
      <c r="P21" s="9">
        <f>SUM(E21:O21)</f>
        <v>72</v>
      </c>
      <c r="Q21" s="7">
        <v>17</v>
      </c>
    </row>
    <row r="22" spans="1:17" x14ac:dyDescent="0.3">
      <c r="A22" s="7">
        <v>18</v>
      </c>
      <c r="B22" s="8" t="s">
        <v>114</v>
      </c>
      <c r="C22" s="9">
        <v>310</v>
      </c>
      <c r="D22" s="9"/>
      <c r="E22" s="8"/>
      <c r="F22" s="8"/>
      <c r="G22" s="8">
        <v>36</v>
      </c>
      <c r="H22" s="8"/>
      <c r="I22" s="8"/>
      <c r="J22" s="8"/>
      <c r="K22" s="8"/>
      <c r="L22" s="8"/>
      <c r="M22" s="8">
        <v>36</v>
      </c>
      <c r="N22" s="8"/>
      <c r="O22" s="8"/>
      <c r="P22" s="9">
        <f>SUM(E22:O22)</f>
        <v>72</v>
      </c>
      <c r="Q22" s="7">
        <v>18</v>
      </c>
    </row>
    <row r="23" spans="1:17" x14ac:dyDescent="0.3">
      <c r="A23" s="7">
        <v>19</v>
      </c>
      <c r="B23" s="1" t="s">
        <v>203</v>
      </c>
      <c r="C23" s="7">
        <v>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>
        <v>51</v>
      </c>
      <c r="O23" s="1"/>
      <c r="P23" s="9">
        <f>SUM(E23:O23)</f>
        <v>51</v>
      </c>
      <c r="Q23" s="7">
        <v>19</v>
      </c>
    </row>
    <row r="24" spans="1:17" x14ac:dyDescent="0.3">
      <c r="A24" s="7">
        <v>20</v>
      </c>
      <c r="B24" s="8" t="s">
        <v>154</v>
      </c>
      <c r="C24" s="9">
        <v>56</v>
      </c>
      <c r="D24" s="9"/>
      <c r="E24" s="8"/>
      <c r="F24" s="1"/>
      <c r="G24" s="8"/>
      <c r="H24" s="8"/>
      <c r="I24" s="8"/>
      <c r="J24" s="8">
        <v>28</v>
      </c>
      <c r="K24" s="8">
        <v>22</v>
      </c>
      <c r="L24" s="8"/>
      <c r="M24" s="8"/>
      <c r="N24" s="8"/>
      <c r="O24" s="8"/>
      <c r="P24" s="9">
        <f>SUM(E24:O24)</f>
        <v>50</v>
      </c>
      <c r="Q24" s="7">
        <v>20</v>
      </c>
    </row>
    <row r="25" spans="1:17" x14ac:dyDescent="0.3">
      <c r="A25" s="7">
        <v>21</v>
      </c>
      <c r="B25" s="1" t="s">
        <v>165</v>
      </c>
      <c r="C25" s="7">
        <v>6</v>
      </c>
      <c r="D25" s="1"/>
      <c r="E25" s="1"/>
      <c r="F25" s="1"/>
      <c r="G25" s="1"/>
      <c r="H25" s="1"/>
      <c r="I25" s="1"/>
      <c r="J25" s="1"/>
      <c r="K25" s="1">
        <v>50</v>
      </c>
      <c r="L25" s="1"/>
      <c r="M25" s="1"/>
      <c r="N25" s="1"/>
      <c r="O25" s="1"/>
      <c r="P25" s="9">
        <f>SUM(E25:O25)</f>
        <v>50</v>
      </c>
      <c r="Q25" s="7">
        <v>21</v>
      </c>
    </row>
    <row r="26" spans="1:17" x14ac:dyDescent="0.3">
      <c r="A26" s="7">
        <v>22</v>
      </c>
      <c r="B26" s="22" t="s">
        <v>204</v>
      </c>
      <c r="C26" s="21">
        <v>6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>
        <v>48</v>
      </c>
      <c r="O26" s="1"/>
      <c r="P26" s="9">
        <f>SUM(E26:O26)</f>
        <v>48</v>
      </c>
      <c r="Q26" s="7">
        <v>22</v>
      </c>
    </row>
    <row r="27" spans="1:17" x14ac:dyDescent="0.3">
      <c r="A27" s="7">
        <v>23</v>
      </c>
      <c r="B27" s="1" t="s">
        <v>205</v>
      </c>
      <c r="C27" s="7">
        <v>20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>
        <v>45</v>
      </c>
      <c r="O27" s="1"/>
      <c r="P27" s="9">
        <f>SUM(E27:O27)</f>
        <v>45</v>
      </c>
      <c r="Q27" s="7">
        <v>23</v>
      </c>
    </row>
    <row r="28" spans="1:17" x14ac:dyDescent="0.3">
      <c r="A28" s="7">
        <v>24</v>
      </c>
      <c r="B28" s="1" t="s">
        <v>78</v>
      </c>
      <c r="C28" s="7">
        <v>5</v>
      </c>
      <c r="D28" s="7"/>
      <c r="E28" s="1">
        <v>42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9">
        <f>SUM(E28:O28)</f>
        <v>42</v>
      </c>
      <c r="Q28" s="7">
        <v>24</v>
      </c>
    </row>
    <row r="29" spans="1:17" x14ac:dyDescent="0.3">
      <c r="A29" s="7">
        <v>25</v>
      </c>
      <c r="B29" s="1" t="s">
        <v>49</v>
      </c>
      <c r="C29" s="7">
        <v>92</v>
      </c>
      <c r="D29" s="1"/>
      <c r="E29" s="1">
        <v>39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9">
        <f>SUM(E29:O29)</f>
        <v>39</v>
      </c>
      <c r="Q29" s="7">
        <v>25</v>
      </c>
    </row>
    <row r="30" spans="1:17" x14ac:dyDescent="0.3">
      <c r="A30" s="7">
        <v>26</v>
      </c>
      <c r="B30" s="1" t="s">
        <v>44</v>
      </c>
      <c r="C30" s="7">
        <v>80</v>
      </c>
      <c r="D30" s="7"/>
      <c r="E30" s="1"/>
      <c r="F30" s="1">
        <v>36</v>
      </c>
      <c r="G30" s="1"/>
      <c r="H30" s="1"/>
      <c r="I30" s="1"/>
      <c r="J30" s="1"/>
      <c r="K30" s="1"/>
      <c r="L30" s="1"/>
      <c r="M30" s="1"/>
      <c r="N30" s="1"/>
      <c r="O30" s="1"/>
      <c r="P30" s="9">
        <f>SUM(E30:O30)</f>
        <v>36</v>
      </c>
      <c r="Q30" s="7">
        <v>26</v>
      </c>
    </row>
    <row r="31" spans="1:17" x14ac:dyDescent="0.3">
      <c r="A31" s="7">
        <v>27</v>
      </c>
      <c r="B31" s="1" t="s">
        <v>21</v>
      </c>
      <c r="C31" s="7">
        <v>4</v>
      </c>
      <c r="D31" s="1"/>
      <c r="E31" s="1"/>
      <c r="F31" s="1"/>
      <c r="G31" s="1"/>
      <c r="H31" s="1"/>
      <c r="I31" s="1"/>
      <c r="J31" s="1"/>
      <c r="K31" s="1">
        <v>36</v>
      </c>
      <c r="L31" s="1"/>
      <c r="M31" s="1"/>
      <c r="N31" s="1"/>
      <c r="O31" s="1"/>
      <c r="P31" s="9">
        <f>SUM(E31:O31)</f>
        <v>36</v>
      </c>
      <c r="Q31" s="7">
        <v>27</v>
      </c>
    </row>
    <row r="32" spans="1:17" x14ac:dyDescent="0.3">
      <c r="A32" s="7">
        <v>28</v>
      </c>
      <c r="B32" s="1" t="s">
        <v>79</v>
      </c>
      <c r="C32" s="7">
        <v>9</v>
      </c>
      <c r="D32" s="1"/>
      <c r="E32" s="1">
        <v>34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9">
        <f>SUM(E32:O32)</f>
        <v>34</v>
      </c>
      <c r="Q32" s="7">
        <v>28</v>
      </c>
    </row>
    <row r="33" spans="1:17" x14ac:dyDescent="0.3">
      <c r="A33" s="7">
        <v>29</v>
      </c>
      <c r="B33" s="1" t="s">
        <v>153</v>
      </c>
      <c r="C33" s="7">
        <v>86</v>
      </c>
      <c r="D33" s="1"/>
      <c r="E33" s="1"/>
      <c r="F33" s="1"/>
      <c r="G33" s="1"/>
      <c r="H33" s="1"/>
      <c r="I33" s="1"/>
      <c r="J33" s="1">
        <v>34</v>
      </c>
      <c r="K33" s="1"/>
      <c r="L33" s="1"/>
      <c r="M33" s="1"/>
      <c r="N33" s="1"/>
      <c r="O33" s="1"/>
      <c r="P33" s="9">
        <f>SUM(E33:O33)</f>
        <v>34</v>
      </c>
      <c r="Q33" s="7">
        <v>29</v>
      </c>
    </row>
    <row r="34" spans="1:17" x14ac:dyDescent="0.3">
      <c r="A34" s="7">
        <v>30</v>
      </c>
      <c r="B34" s="8" t="s">
        <v>115</v>
      </c>
      <c r="C34" s="9">
        <v>64</v>
      </c>
      <c r="D34" s="9"/>
      <c r="E34" s="8"/>
      <c r="F34" s="8"/>
      <c r="G34" s="8">
        <v>32</v>
      </c>
      <c r="H34" s="8"/>
      <c r="I34" s="8"/>
      <c r="J34" s="8"/>
      <c r="K34" s="8"/>
      <c r="L34" s="8"/>
      <c r="M34" s="8"/>
      <c r="N34" s="8"/>
      <c r="O34" s="8"/>
      <c r="P34" s="9">
        <f>SUM(E34:O34)</f>
        <v>32</v>
      </c>
      <c r="Q34" s="7">
        <v>30</v>
      </c>
    </row>
    <row r="35" spans="1:17" x14ac:dyDescent="0.3">
      <c r="A35" s="7">
        <v>31</v>
      </c>
      <c r="B35" s="8" t="s">
        <v>123</v>
      </c>
      <c r="C35" s="9">
        <v>59</v>
      </c>
      <c r="D35" s="9"/>
      <c r="E35" s="8"/>
      <c r="F35" s="8"/>
      <c r="G35" s="8"/>
      <c r="H35" s="8">
        <v>32</v>
      </c>
      <c r="I35" s="8"/>
      <c r="J35" s="8"/>
      <c r="K35" s="8"/>
      <c r="L35" s="8"/>
      <c r="M35" s="8"/>
      <c r="N35" s="8"/>
      <c r="O35" s="8"/>
      <c r="P35" s="9">
        <f>SUM(E35:O35)</f>
        <v>32</v>
      </c>
      <c r="Q35" s="7">
        <v>31</v>
      </c>
    </row>
    <row r="36" spans="1:17" x14ac:dyDescent="0.3">
      <c r="A36" s="7">
        <v>32</v>
      </c>
      <c r="B36" s="1" t="s">
        <v>138</v>
      </c>
      <c r="C36" s="7">
        <v>33</v>
      </c>
      <c r="D36" s="1"/>
      <c r="E36" s="1"/>
      <c r="F36" s="1"/>
      <c r="G36" s="1"/>
      <c r="H36" s="1"/>
      <c r="I36" s="1">
        <v>30</v>
      </c>
      <c r="J36" s="1"/>
      <c r="K36" s="1"/>
      <c r="L36" s="1"/>
      <c r="M36" s="1"/>
      <c r="N36" s="1"/>
      <c r="O36" s="1"/>
      <c r="P36" s="9">
        <f>SUM(E36:O36)</f>
        <v>30</v>
      </c>
      <c r="Q36" s="7">
        <v>32</v>
      </c>
    </row>
    <row r="37" spans="1:17" x14ac:dyDescent="0.3">
      <c r="A37" s="7">
        <v>33</v>
      </c>
      <c r="B37" s="1" t="s">
        <v>124</v>
      </c>
      <c r="C37" s="7">
        <v>84</v>
      </c>
      <c r="D37" s="1"/>
      <c r="E37" s="1"/>
      <c r="F37" s="1"/>
      <c r="G37" s="1"/>
      <c r="H37" s="1">
        <v>28</v>
      </c>
      <c r="I37" s="1"/>
      <c r="J37" s="1"/>
      <c r="K37" s="1"/>
      <c r="L37" s="1"/>
      <c r="M37" s="1"/>
      <c r="N37" s="1"/>
      <c r="O37" s="1"/>
      <c r="P37" s="9">
        <f>SUM(E37:O37)</f>
        <v>28</v>
      </c>
      <c r="Q37" s="7">
        <v>33</v>
      </c>
    </row>
    <row r="38" spans="1:17" x14ac:dyDescent="0.3">
      <c r="A38" s="7">
        <v>34</v>
      </c>
      <c r="B38" s="1" t="s">
        <v>139</v>
      </c>
      <c r="C38" s="7">
        <v>93</v>
      </c>
      <c r="D38" s="7"/>
      <c r="E38" s="1"/>
      <c r="F38" s="1"/>
      <c r="G38" s="1"/>
      <c r="H38" s="1"/>
      <c r="I38" s="1">
        <v>26</v>
      </c>
      <c r="J38" s="1"/>
      <c r="K38" s="1"/>
      <c r="L38" s="1"/>
      <c r="M38" s="1"/>
      <c r="N38" s="1"/>
      <c r="O38" s="1"/>
      <c r="P38" s="9">
        <f>SUM(E38:O38)</f>
        <v>26</v>
      </c>
      <c r="Q38" s="7">
        <v>34</v>
      </c>
    </row>
    <row r="39" spans="1:17" x14ac:dyDescent="0.3">
      <c r="A39" s="7">
        <v>35</v>
      </c>
      <c r="B39" s="1" t="s">
        <v>155</v>
      </c>
      <c r="C39" s="7">
        <v>64</v>
      </c>
      <c r="D39" s="1"/>
      <c r="E39" s="1"/>
      <c r="F39" s="1"/>
      <c r="G39" s="1"/>
      <c r="H39" s="1"/>
      <c r="I39" s="1"/>
      <c r="J39" s="1">
        <v>26</v>
      </c>
      <c r="K39" s="1"/>
      <c r="L39" s="1"/>
      <c r="M39" s="1"/>
      <c r="N39" s="1"/>
      <c r="O39" s="1"/>
      <c r="P39" s="9">
        <f>SUM(E39:O39)</f>
        <v>26</v>
      </c>
      <c r="Q39" s="7">
        <v>35</v>
      </c>
    </row>
    <row r="40" spans="1:17" x14ac:dyDescent="0.3">
      <c r="A40" s="7">
        <v>36</v>
      </c>
      <c r="B40" s="1" t="s">
        <v>166</v>
      </c>
      <c r="C40" s="7">
        <v>12</v>
      </c>
      <c r="D40" s="1"/>
      <c r="E40" s="1"/>
      <c r="F40" s="1"/>
      <c r="G40" s="1"/>
      <c r="H40" s="1"/>
      <c r="I40" s="1"/>
      <c r="J40" s="1"/>
      <c r="K40" s="1">
        <v>26</v>
      </c>
      <c r="L40" s="1"/>
      <c r="M40" s="1"/>
      <c r="N40" s="1"/>
      <c r="O40" s="1"/>
      <c r="P40" s="9">
        <f>SUM(E40:O40)</f>
        <v>26</v>
      </c>
      <c r="Q40" s="7">
        <v>36</v>
      </c>
    </row>
    <row r="41" spans="1:17" x14ac:dyDescent="0.3">
      <c r="A41" s="7">
        <v>37</v>
      </c>
      <c r="B41" s="1" t="s">
        <v>156</v>
      </c>
      <c r="C41" s="7">
        <v>5</v>
      </c>
      <c r="D41" s="7"/>
      <c r="E41" s="1"/>
      <c r="F41" s="1"/>
      <c r="G41" s="1"/>
      <c r="H41" s="1"/>
      <c r="I41" s="1"/>
      <c r="J41" s="1">
        <v>24</v>
      </c>
      <c r="K41" s="1"/>
      <c r="L41" s="1"/>
      <c r="M41" s="1"/>
      <c r="N41" s="1"/>
      <c r="O41" s="1"/>
      <c r="P41" s="9">
        <f>SUM(E41:O41)</f>
        <v>24</v>
      </c>
      <c r="Q41" s="7">
        <v>37</v>
      </c>
    </row>
    <row r="42" spans="1:17" x14ac:dyDescent="0.3">
      <c r="A42" s="7">
        <v>38</v>
      </c>
      <c r="B42" s="1" t="s">
        <v>9</v>
      </c>
      <c r="C42" s="7">
        <v>59</v>
      </c>
      <c r="D42" s="7"/>
      <c r="E42" s="1"/>
      <c r="F42" s="1"/>
      <c r="G42" s="1"/>
      <c r="H42" s="1"/>
      <c r="I42" s="1"/>
      <c r="J42" s="1"/>
      <c r="K42" s="1">
        <v>20</v>
      </c>
      <c r="L42" s="1"/>
      <c r="M42" s="1"/>
      <c r="N42" s="1"/>
      <c r="O42" s="1"/>
      <c r="P42" s="9">
        <f>SUM(E42:O42)</f>
        <v>20</v>
      </c>
      <c r="Q42" s="7">
        <v>38</v>
      </c>
    </row>
    <row r="43" spans="1:17" x14ac:dyDescent="0.3">
      <c r="A43" s="7">
        <v>39</v>
      </c>
      <c r="B43" s="1" t="s">
        <v>167</v>
      </c>
      <c r="C43" s="7">
        <v>23</v>
      </c>
      <c r="D43" s="1"/>
      <c r="E43" s="1"/>
      <c r="F43" s="1"/>
      <c r="G43" s="1"/>
      <c r="H43" s="1"/>
      <c r="I43" s="1"/>
      <c r="J43" s="1"/>
      <c r="K43" s="1">
        <v>18</v>
      </c>
      <c r="L43" s="1"/>
      <c r="M43" s="1"/>
      <c r="N43" s="1"/>
      <c r="O43" s="1"/>
      <c r="P43" s="9">
        <f>SUM(E43:O43)</f>
        <v>18</v>
      </c>
      <c r="Q43" s="7">
        <v>39</v>
      </c>
    </row>
    <row r="44" spans="1:17" x14ac:dyDescent="0.3">
      <c r="A44" s="7">
        <v>40</v>
      </c>
      <c r="B44" s="1" t="s">
        <v>168</v>
      </c>
      <c r="C44" s="7">
        <v>26</v>
      </c>
      <c r="D44" s="1"/>
      <c r="E44" s="1"/>
      <c r="F44" s="1"/>
      <c r="G44" s="1"/>
      <c r="H44" s="1"/>
      <c r="I44" s="1"/>
      <c r="J44" s="1"/>
      <c r="K44" s="1">
        <v>16</v>
      </c>
      <c r="L44" s="1"/>
      <c r="M44" s="1"/>
      <c r="N44" s="1"/>
      <c r="O44" s="1"/>
      <c r="P44" s="9">
        <f>SUM(E44:O44)</f>
        <v>16</v>
      </c>
      <c r="Q44" s="7">
        <v>40</v>
      </c>
    </row>
    <row r="45" spans="1:17" x14ac:dyDescent="0.3">
      <c r="A45" s="21">
        <v>41</v>
      </c>
      <c r="B45" s="1" t="s">
        <v>169</v>
      </c>
      <c r="C45" s="7">
        <v>20</v>
      </c>
      <c r="D45" s="1"/>
      <c r="E45" s="1"/>
      <c r="F45" s="1"/>
      <c r="G45" s="1"/>
      <c r="H45" s="1"/>
      <c r="I45" s="1"/>
      <c r="J45" s="1"/>
      <c r="K45" s="1">
        <v>14</v>
      </c>
      <c r="L45" s="1"/>
      <c r="M45" s="1"/>
      <c r="N45" s="1"/>
      <c r="O45" s="1"/>
      <c r="P45" s="9">
        <f>SUM(E45:O45)</f>
        <v>14</v>
      </c>
      <c r="Q45" s="21">
        <v>41</v>
      </c>
    </row>
    <row r="46" spans="1:17" x14ac:dyDescent="0.3">
      <c r="A46" s="7">
        <v>42</v>
      </c>
      <c r="B46" s="1" t="s">
        <v>170</v>
      </c>
      <c r="C46" s="7">
        <v>30</v>
      </c>
      <c r="D46" s="7"/>
      <c r="E46" s="1"/>
      <c r="F46" s="8"/>
      <c r="G46" s="8"/>
      <c r="H46" s="8"/>
      <c r="I46" s="8"/>
      <c r="J46" s="8"/>
      <c r="K46" s="8">
        <v>12</v>
      </c>
      <c r="L46" s="8"/>
      <c r="M46" s="8"/>
      <c r="N46" s="8"/>
      <c r="O46" s="8"/>
      <c r="P46" s="9">
        <f>SUM(E46:O46)</f>
        <v>12</v>
      </c>
      <c r="Q46" s="7">
        <v>42</v>
      </c>
    </row>
    <row r="47" spans="1:17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</sheetData>
  <sortState xmlns:xlrd2="http://schemas.microsoft.com/office/spreadsheetml/2017/richdata2" ref="B5:P46">
    <sortCondition descending="1" ref="P5:P46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T84"/>
  <sheetViews>
    <sheetView workbookViewId="0">
      <selection activeCell="D9" sqref="D9"/>
    </sheetView>
  </sheetViews>
  <sheetFormatPr defaultRowHeight="14.4" x14ac:dyDescent="0.3"/>
  <cols>
    <col min="2" max="2" width="22.109375" customWidth="1"/>
    <col min="4" max="4" width="3.5546875" customWidth="1"/>
  </cols>
  <sheetData>
    <row r="1" spans="1:20" ht="50.25" customHeight="1" x14ac:dyDescent="0.3"/>
    <row r="2" spans="1:20" ht="28.8" x14ac:dyDescent="0.55000000000000004">
      <c r="A2" s="1"/>
      <c r="B2" s="19" t="s">
        <v>80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27</v>
      </c>
      <c r="C5" s="15">
        <v>999</v>
      </c>
      <c r="D5" s="16"/>
      <c r="E5" s="16"/>
      <c r="F5" s="16">
        <v>22</v>
      </c>
      <c r="G5" s="16">
        <v>30</v>
      </c>
      <c r="H5" s="16">
        <v>42</v>
      </c>
      <c r="I5" s="16">
        <v>26</v>
      </c>
      <c r="J5" s="16">
        <v>39</v>
      </c>
      <c r="K5" s="16">
        <v>32</v>
      </c>
      <c r="L5" s="16">
        <v>36</v>
      </c>
      <c r="M5" s="16">
        <v>32</v>
      </c>
      <c r="N5" s="16">
        <v>45</v>
      </c>
      <c r="O5" s="16"/>
      <c r="P5" s="15">
        <f>SUM(E5:O5)</f>
        <v>304</v>
      </c>
      <c r="Q5" s="17">
        <v>1</v>
      </c>
    </row>
    <row r="6" spans="1:20" x14ac:dyDescent="0.3">
      <c r="A6" s="15">
        <v>2</v>
      </c>
      <c r="B6" s="16" t="s">
        <v>21</v>
      </c>
      <c r="C6" s="15">
        <v>4</v>
      </c>
      <c r="D6" s="16"/>
      <c r="E6" s="16">
        <v>45</v>
      </c>
      <c r="F6" s="16">
        <v>32</v>
      </c>
      <c r="G6" s="16">
        <v>45</v>
      </c>
      <c r="H6" s="16"/>
      <c r="I6" s="16">
        <v>42</v>
      </c>
      <c r="J6" s="16"/>
      <c r="K6" s="16">
        <v>22</v>
      </c>
      <c r="L6" s="16">
        <v>14</v>
      </c>
      <c r="M6" s="16">
        <v>20</v>
      </c>
      <c r="N6" s="16">
        <v>63</v>
      </c>
      <c r="O6" s="16"/>
      <c r="P6" s="15">
        <f>SUM(E6:O6)</f>
        <v>283</v>
      </c>
      <c r="Q6" s="17">
        <v>2</v>
      </c>
    </row>
    <row r="7" spans="1:20" x14ac:dyDescent="0.3">
      <c r="A7" s="15">
        <v>3</v>
      </c>
      <c r="B7" s="16" t="s">
        <v>17</v>
      </c>
      <c r="C7" s="15">
        <v>8</v>
      </c>
      <c r="D7" s="15"/>
      <c r="E7" s="16"/>
      <c r="F7" s="16"/>
      <c r="G7" s="16"/>
      <c r="H7" s="16">
        <v>50</v>
      </c>
      <c r="I7" s="16">
        <v>20</v>
      </c>
      <c r="J7" s="16">
        <v>50</v>
      </c>
      <c r="K7" s="16">
        <v>50</v>
      </c>
      <c r="L7" s="16">
        <v>30</v>
      </c>
      <c r="M7" s="16">
        <v>28</v>
      </c>
      <c r="N7" s="16">
        <v>51</v>
      </c>
      <c r="O7" s="16"/>
      <c r="P7" s="15">
        <f>SUM(E7:O7)</f>
        <v>279</v>
      </c>
      <c r="Q7" s="17">
        <v>3</v>
      </c>
    </row>
    <row r="8" spans="1:20" s="10" customFormat="1" x14ac:dyDescent="0.3">
      <c r="A8" s="9">
        <v>4</v>
      </c>
      <c r="B8" s="8" t="s">
        <v>33</v>
      </c>
      <c r="C8" s="9">
        <v>46</v>
      </c>
      <c r="D8" s="9"/>
      <c r="E8" s="8"/>
      <c r="F8" s="8">
        <v>24</v>
      </c>
      <c r="G8" s="8">
        <v>42</v>
      </c>
      <c r="H8" s="8">
        <v>45</v>
      </c>
      <c r="I8" s="8">
        <v>30</v>
      </c>
      <c r="J8" s="8">
        <v>45</v>
      </c>
      <c r="K8" s="8">
        <v>42</v>
      </c>
      <c r="L8" s="8">
        <v>10</v>
      </c>
      <c r="M8" s="8">
        <v>16</v>
      </c>
      <c r="N8" s="8">
        <v>24</v>
      </c>
      <c r="O8" s="8"/>
      <c r="P8" s="9">
        <f>SUM(E8:O8)</f>
        <v>278</v>
      </c>
      <c r="Q8" s="9">
        <v>4</v>
      </c>
    </row>
    <row r="9" spans="1:20" s="10" customFormat="1" x14ac:dyDescent="0.3">
      <c r="A9" s="9">
        <v>5</v>
      </c>
      <c r="B9" s="8" t="s">
        <v>9</v>
      </c>
      <c r="C9" s="9">
        <v>39</v>
      </c>
      <c r="D9" s="8"/>
      <c r="E9" s="8"/>
      <c r="F9" s="8">
        <v>36</v>
      </c>
      <c r="G9" s="8"/>
      <c r="H9" s="8"/>
      <c r="I9" s="8">
        <v>39</v>
      </c>
      <c r="J9" s="8">
        <v>42</v>
      </c>
      <c r="K9" s="8"/>
      <c r="L9" s="8">
        <v>50</v>
      </c>
      <c r="M9" s="8">
        <v>36</v>
      </c>
      <c r="N9" s="8">
        <v>54</v>
      </c>
      <c r="O9" s="8"/>
      <c r="P9" s="7">
        <f>SUM(E9:O9)</f>
        <v>257</v>
      </c>
      <c r="Q9" s="9">
        <v>5</v>
      </c>
    </row>
    <row r="10" spans="1:20" x14ac:dyDescent="0.3">
      <c r="A10" s="9">
        <v>6</v>
      </c>
      <c r="B10" s="8" t="s">
        <v>7</v>
      </c>
      <c r="C10" s="9">
        <v>28</v>
      </c>
      <c r="D10" s="9"/>
      <c r="E10" s="8"/>
      <c r="F10" s="8">
        <v>45</v>
      </c>
      <c r="G10" s="8"/>
      <c r="H10" s="8">
        <v>32</v>
      </c>
      <c r="I10" s="8"/>
      <c r="J10" s="8"/>
      <c r="K10" s="8"/>
      <c r="L10" s="8">
        <v>45</v>
      </c>
      <c r="M10" s="8">
        <v>50</v>
      </c>
      <c r="N10" s="8">
        <v>75</v>
      </c>
      <c r="O10" s="8"/>
      <c r="P10" s="7">
        <f>SUM(E10:O10)</f>
        <v>247</v>
      </c>
      <c r="Q10" s="9">
        <v>6</v>
      </c>
    </row>
    <row r="11" spans="1:20" x14ac:dyDescent="0.3">
      <c r="A11" s="9">
        <v>7</v>
      </c>
      <c r="B11" s="1" t="s">
        <v>10</v>
      </c>
      <c r="C11" s="7">
        <v>18</v>
      </c>
      <c r="D11" s="7"/>
      <c r="E11" s="1"/>
      <c r="F11" s="1">
        <v>28</v>
      </c>
      <c r="G11" s="1">
        <v>34</v>
      </c>
      <c r="H11" s="1"/>
      <c r="I11" s="8">
        <v>36</v>
      </c>
      <c r="J11" s="8"/>
      <c r="K11" s="8">
        <v>24</v>
      </c>
      <c r="L11" s="8">
        <v>34</v>
      </c>
      <c r="M11" s="8">
        <v>39</v>
      </c>
      <c r="N11" s="8">
        <v>48</v>
      </c>
      <c r="O11" s="8"/>
      <c r="P11" s="7">
        <f>SUM(E11:O11)</f>
        <v>243</v>
      </c>
      <c r="Q11" s="9">
        <v>7</v>
      </c>
    </row>
    <row r="12" spans="1:20" x14ac:dyDescent="0.3">
      <c r="A12" s="9">
        <v>8</v>
      </c>
      <c r="B12" s="8" t="s">
        <v>30</v>
      </c>
      <c r="C12" s="9">
        <v>77</v>
      </c>
      <c r="D12" s="8"/>
      <c r="E12" s="8">
        <v>36</v>
      </c>
      <c r="F12" s="8">
        <v>20</v>
      </c>
      <c r="G12" s="8">
        <v>32</v>
      </c>
      <c r="H12" s="8">
        <v>24</v>
      </c>
      <c r="I12" s="8"/>
      <c r="J12" s="8">
        <v>34</v>
      </c>
      <c r="K12" s="8">
        <v>36</v>
      </c>
      <c r="L12" s="8"/>
      <c r="M12" s="8">
        <v>14</v>
      </c>
      <c r="N12" s="8">
        <v>15</v>
      </c>
      <c r="O12" s="8"/>
      <c r="P12" s="9">
        <f>SUM(E12:O12)</f>
        <v>211</v>
      </c>
      <c r="Q12" s="9">
        <v>8</v>
      </c>
    </row>
    <row r="13" spans="1:20" x14ac:dyDescent="0.3">
      <c r="A13" s="9">
        <v>9</v>
      </c>
      <c r="B13" s="1" t="s">
        <v>43</v>
      </c>
      <c r="C13" s="7">
        <v>88</v>
      </c>
      <c r="D13" s="1"/>
      <c r="E13" s="1"/>
      <c r="F13" s="1">
        <v>30</v>
      </c>
      <c r="G13" s="1">
        <v>24</v>
      </c>
      <c r="H13" s="1">
        <v>26</v>
      </c>
      <c r="I13" s="1"/>
      <c r="J13" s="1"/>
      <c r="K13" s="1">
        <v>28</v>
      </c>
      <c r="L13" s="1">
        <v>24</v>
      </c>
      <c r="M13" s="1"/>
      <c r="N13" s="1">
        <v>42</v>
      </c>
      <c r="O13" s="1"/>
      <c r="P13" s="7">
        <f>SUM(E13:O13)</f>
        <v>174</v>
      </c>
      <c r="Q13" s="9">
        <v>9</v>
      </c>
    </row>
    <row r="14" spans="1:20" x14ac:dyDescent="0.3">
      <c r="A14" s="9">
        <v>10</v>
      </c>
      <c r="B14" s="1" t="s">
        <v>174</v>
      </c>
      <c r="C14" s="7">
        <v>666</v>
      </c>
      <c r="D14" s="1"/>
      <c r="E14" s="1"/>
      <c r="F14" s="1"/>
      <c r="G14" s="1"/>
      <c r="H14" s="1"/>
      <c r="I14" s="1"/>
      <c r="J14" s="1"/>
      <c r="K14" s="1"/>
      <c r="L14" s="1">
        <v>42</v>
      </c>
      <c r="M14" s="1">
        <v>42</v>
      </c>
      <c r="N14" s="1">
        <v>68</v>
      </c>
      <c r="O14" s="1"/>
      <c r="P14" s="9">
        <f>SUM(E14:O14)</f>
        <v>152</v>
      </c>
      <c r="Q14" s="9">
        <v>10</v>
      </c>
    </row>
    <row r="15" spans="1:20" x14ac:dyDescent="0.3">
      <c r="A15" s="9">
        <v>11</v>
      </c>
      <c r="B15" s="8" t="s">
        <v>13</v>
      </c>
      <c r="C15" s="9">
        <v>83</v>
      </c>
      <c r="D15" s="9"/>
      <c r="E15" s="8">
        <v>42</v>
      </c>
      <c r="F15" s="8">
        <v>16</v>
      </c>
      <c r="G15" s="8"/>
      <c r="H15" s="8"/>
      <c r="I15" s="8"/>
      <c r="J15" s="8"/>
      <c r="K15" s="8">
        <v>39</v>
      </c>
      <c r="L15" s="8"/>
      <c r="M15" s="8">
        <v>8</v>
      </c>
      <c r="N15" s="8">
        <v>36</v>
      </c>
      <c r="O15" s="8"/>
      <c r="P15" s="7">
        <f>SUM(E15:O15)</f>
        <v>141</v>
      </c>
      <c r="Q15" s="9">
        <v>11</v>
      </c>
    </row>
    <row r="16" spans="1:20" x14ac:dyDescent="0.3">
      <c r="A16" s="9">
        <v>12</v>
      </c>
      <c r="B16" s="8" t="s">
        <v>12</v>
      </c>
      <c r="C16" s="9">
        <v>19</v>
      </c>
      <c r="D16" s="9"/>
      <c r="E16" s="8"/>
      <c r="F16" s="8">
        <v>42</v>
      </c>
      <c r="G16" s="8"/>
      <c r="H16" s="8"/>
      <c r="I16" s="8"/>
      <c r="J16" s="8"/>
      <c r="K16" s="8"/>
      <c r="L16" s="8">
        <v>39</v>
      </c>
      <c r="M16" s="8">
        <v>45</v>
      </c>
      <c r="N16" s="8"/>
      <c r="O16" s="8"/>
      <c r="P16" s="7">
        <f>SUM(E16:O16)</f>
        <v>126</v>
      </c>
      <c r="Q16" s="9">
        <v>12</v>
      </c>
    </row>
    <row r="17" spans="1:17" x14ac:dyDescent="0.3">
      <c r="A17" s="7">
        <v>13</v>
      </c>
      <c r="B17" s="1" t="s">
        <v>20</v>
      </c>
      <c r="C17" s="7">
        <v>34</v>
      </c>
      <c r="D17" s="1"/>
      <c r="E17" s="1"/>
      <c r="F17" s="1">
        <v>18</v>
      </c>
      <c r="G17" s="1"/>
      <c r="H17" s="1"/>
      <c r="I17" s="1">
        <v>28</v>
      </c>
      <c r="J17" s="1"/>
      <c r="K17" s="1"/>
      <c r="L17" s="1">
        <v>12</v>
      </c>
      <c r="M17" s="1">
        <v>18</v>
      </c>
      <c r="N17" s="1">
        <v>30</v>
      </c>
      <c r="O17" s="1"/>
      <c r="P17" s="9">
        <f>SUM(E17:O17)</f>
        <v>106</v>
      </c>
      <c r="Q17" s="9">
        <v>13</v>
      </c>
    </row>
    <row r="18" spans="1:17" s="10" customFormat="1" x14ac:dyDescent="0.3">
      <c r="A18" s="9">
        <v>14</v>
      </c>
      <c r="B18" s="1" t="s">
        <v>42</v>
      </c>
      <c r="C18" s="7">
        <v>95</v>
      </c>
      <c r="D18" s="1"/>
      <c r="E18" s="1"/>
      <c r="F18" s="1">
        <v>34</v>
      </c>
      <c r="G18" s="1"/>
      <c r="H18" s="1"/>
      <c r="I18" s="1"/>
      <c r="J18" s="1"/>
      <c r="K18" s="1"/>
      <c r="L18" s="1">
        <v>20</v>
      </c>
      <c r="M18" s="1"/>
      <c r="N18" s="1">
        <v>39</v>
      </c>
      <c r="O18" s="1"/>
      <c r="P18" s="7">
        <f>SUM(E18:O18)</f>
        <v>93</v>
      </c>
      <c r="Q18" s="9">
        <v>14</v>
      </c>
    </row>
    <row r="19" spans="1:17" x14ac:dyDescent="0.3">
      <c r="A19" s="7">
        <v>15</v>
      </c>
      <c r="B19" s="1" t="s">
        <v>88</v>
      </c>
      <c r="C19" s="7">
        <v>50</v>
      </c>
      <c r="D19" s="7"/>
      <c r="E19" s="1"/>
      <c r="F19" s="1"/>
      <c r="G19" s="1"/>
      <c r="H19" s="1"/>
      <c r="I19" s="1"/>
      <c r="J19" s="1">
        <v>26</v>
      </c>
      <c r="K19" s="1">
        <v>34</v>
      </c>
      <c r="L19" s="1">
        <v>1</v>
      </c>
      <c r="M19" s="1">
        <v>2</v>
      </c>
      <c r="N19" s="1">
        <v>18</v>
      </c>
      <c r="O19" s="1"/>
      <c r="P19" s="9">
        <f>SUM(E19:O19)</f>
        <v>81</v>
      </c>
      <c r="Q19" s="7">
        <v>15</v>
      </c>
    </row>
    <row r="20" spans="1:17" x14ac:dyDescent="0.3">
      <c r="A20" s="7">
        <v>16</v>
      </c>
      <c r="B20" s="1" t="s">
        <v>50</v>
      </c>
      <c r="C20" s="7">
        <v>98</v>
      </c>
      <c r="D20" s="1"/>
      <c r="E20" s="1"/>
      <c r="F20" s="1"/>
      <c r="G20" s="1">
        <v>39</v>
      </c>
      <c r="H20" s="1">
        <v>39</v>
      </c>
      <c r="I20" s="1"/>
      <c r="J20" s="1"/>
      <c r="K20" s="1"/>
      <c r="L20" s="1"/>
      <c r="M20" s="1"/>
      <c r="N20" s="1"/>
      <c r="O20" s="1"/>
      <c r="P20" s="7">
        <f>SUM(E20:O20)</f>
        <v>78</v>
      </c>
      <c r="Q20" s="7">
        <v>16</v>
      </c>
    </row>
    <row r="21" spans="1:17" x14ac:dyDescent="0.3">
      <c r="A21" s="7">
        <v>17</v>
      </c>
      <c r="B21" s="8" t="s">
        <v>108</v>
      </c>
      <c r="C21" s="9">
        <v>55</v>
      </c>
      <c r="D21" s="9"/>
      <c r="E21" s="8"/>
      <c r="F21" s="8"/>
      <c r="G21" s="8">
        <v>50</v>
      </c>
      <c r="H21" s="8"/>
      <c r="I21" s="8">
        <v>22</v>
      </c>
      <c r="J21" s="8"/>
      <c r="K21" s="8"/>
      <c r="L21" s="8"/>
      <c r="M21" s="8"/>
      <c r="N21" s="8"/>
      <c r="O21" s="8"/>
      <c r="P21" s="7">
        <f>SUM(E21:O21)</f>
        <v>72</v>
      </c>
      <c r="Q21" s="7">
        <v>17</v>
      </c>
    </row>
    <row r="22" spans="1:17" x14ac:dyDescent="0.3">
      <c r="A22" s="7">
        <v>18</v>
      </c>
      <c r="B22" s="8" t="s">
        <v>105</v>
      </c>
      <c r="C22" s="9">
        <v>92</v>
      </c>
      <c r="D22" s="9"/>
      <c r="E22" s="8"/>
      <c r="F22" s="8"/>
      <c r="G22" s="8">
        <v>36</v>
      </c>
      <c r="H22" s="8">
        <v>34</v>
      </c>
      <c r="I22" s="8"/>
      <c r="J22" s="8"/>
      <c r="K22" s="8"/>
      <c r="L22" s="8"/>
      <c r="M22" s="8"/>
      <c r="N22" s="8"/>
      <c r="O22" s="8"/>
      <c r="P22" s="7">
        <f>SUM(E22:O22)</f>
        <v>70</v>
      </c>
      <c r="Q22" s="7">
        <v>18</v>
      </c>
    </row>
    <row r="23" spans="1:17" x14ac:dyDescent="0.3">
      <c r="A23" s="7">
        <v>19</v>
      </c>
      <c r="B23" s="1" t="s">
        <v>70</v>
      </c>
      <c r="C23" s="7">
        <v>33</v>
      </c>
      <c r="D23" s="1"/>
      <c r="E23" s="1">
        <v>34</v>
      </c>
      <c r="F23" s="1"/>
      <c r="G23" s="1"/>
      <c r="H23" s="1"/>
      <c r="I23" s="1"/>
      <c r="J23" s="1"/>
      <c r="K23" s="1"/>
      <c r="L23" s="1"/>
      <c r="M23" s="1"/>
      <c r="N23" s="1">
        <v>33</v>
      </c>
      <c r="O23" s="1"/>
      <c r="P23" s="7">
        <f>SUM(E23:O23)</f>
        <v>67</v>
      </c>
      <c r="Q23" s="7">
        <v>19</v>
      </c>
    </row>
    <row r="24" spans="1:17" x14ac:dyDescent="0.3">
      <c r="A24" s="7">
        <v>20</v>
      </c>
      <c r="B24" s="1" t="s">
        <v>24</v>
      </c>
      <c r="C24" s="7">
        <v>100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>
        <v>59</v>
      </c>
      <c r="O24" s="1"/>
      <c r="P24" s="9">
        <f>SUM(E24:O24)</f>
        <v>59</v>
      </c>
      <c r="Q24" s="7">
        <v>20</v>
      </c>
    </row>
    <row r="25" spans="1:17" x14ac:dyDescent="0.3">
      <c r="A25" s="7">
        <v>21</v>
      </c>
      <c r="B25" s="8" t="s">
        <v>5</v>
      </c>
      <c r="C25" s="9">
        <v>99</v>
      </c>
      <c r="D25" s="8"/>
      <c r="E25" s="8">
        <v>39</v>
      </c>
      <c r="F25" s="8"/>
      <c r="G25" s="8">
        <v>18</v>
      </c>
      <c r="H25" s="8"/>
      <c r="I25" s="8"/>
      <c r="J25" s="8"/>
      <c r="K25" s="8"/>
      <c r="L25" s="8"/>
      <c r="M25" s="8"/>
      <c r="N25" s="8"/>
      <c r="O25" s="8"/>
      <c r="P25" s="7">
        <f>SUM(E25:O25)</f>
        <v>57</v>
      </c>
      <c r="Q25" s="7">
        <v>21</v>
      </c>
    </row>
    <row r="26" spans="1:17" x14ac:dyDescent="0.3">
      <c r="A26" s="7">
        <v>22</v>
      </c>
      <c r="B26" s="1" t="s">
        <v>177</v>
      </c>
      <c r="C26" s="7">
        <v>17</v>
      </c>
      <c r="D26" s="1"/>
      <c r="E26" s="1"/>
      <c r="F26" s="1"/>
      <c r="G26" s="1"/>
      <c r="H26" s="1"/>
      <c r="I26" s="1"/>
      <c r="J26" s="1"/>
      <c r="K26" s="1"/>
      <c r="L26" s="1">
        <v>22</v>
      </c>
      <c r="M26" s="1">
        <v>34</v>
      </c>
      <c r="N26" s="1"/>
      <c r="O26" s="1"/>
      <c r="P26" s="9">
        <f>SUM(E26:O26)</f>
        <v>56</v>
      </c>
      <c r="Q26" s="7">
        <v>22</v>
      </c>
    </row>
    <row r="27" spans="1:17" x14ac:dyDescent="0.3">
      <c r="A27" s="7">
        <v>23</v>
      </c>
      <c r="B27" s="1" t="s">
        <v>69</v>
      </c>
      <c r="C27" s="7">
        <v>5</v>
      </c>
      <c r="D27" s="1"/>
      <c r="E27" s="1"/>
      <c r="F27" s="1">
        <v>5</v>
      </c>
      <c r="G27" s="1"/>
      <c r="H27" s="1"/>
      <c r="I27" s="1"/>
      <c r="J27" s="1"/>
      <c r="K27" s="1"/>
      <c r="L27" s="1">
        <v>28</v>
      </c>
      <c r="M27" s="1">
        <v>22</v>
      </c>
      <c r="N27" s="1"/>
      <c r="O27" s="1"/>
      <c r="P27" s="9">
        <f>SUM(E27:O27)</f>
        <v>55</v>
      </c>
      <c r="Q27" s="7">
        <v>23</v>
      </c>
    </row>
    <row r="28" spans="1:17" x14ac:dyDescent="0.3">
      <c r="A28" s="7">
        <v>24</v>
      </c>
      <c r="B28" s="1" t="s">
        <v>147</v>
      </c>
      <c r="C28" s="7">
        <v>22</v>
      </c>
      <c r="D28" s="1"/>
      <c r="E28" s="1"/>
      <c r="F28" s="1"/>
      <c r="G28" s="1"/>
      <c r="H28" s="1"/>
      <c r="I28" s="1"/>
      <c r="J28" s="1">
        <v>22</v>
      </c>
      <c r="K28" s="1">
        <v>30</v>
      </c>
      <c r="L28" s="1"/>
      <c r="M28" s="1"/>
      <c r="N28" s="1"/>
      <c r="O28" s="1"/>
      <c r="P28" s="9">
        <f>SUM(E28:O28)</f>
        <v>52</v>
      </c>
      <c r="Q28" s="7">
        <v>24</v>
      </c>
    </row>
    <row r="29" spans="1:17" x14ac:dyDescent="0.3">
      <c r="A29" s="7">
        <v>25</v>
      </c>
      <c r="B29" s="1" t="s">
        <v>111</v>
      </c>
      <c r="C29" s="7">
        <v>26</v>
      </c>
      <c r="D29" s="1"/>
      <c r="E29" s="1"/>
      <c r="F29" s="1"/>
      <c r="G29" s="1"/>
      <c r="H29" s="1"/>
      <c r="I29" s="1"/>
      <c r="J29" s="1"/>
      <c r="K29" s="1"/>
      <c r="L29" s="1">
        <v>26</v>
      </c>
      <c r="M29" s="1">
        <v>26</v>
      </c>
      <c r="N29" s="1"/>
      <c r="O29" s="1"/>
      <c r="P29" s="9">
        <f>SUM(E29:O29)</f>
        <v>52</v>
      </c>
      <c r="Q29" s="7">
        <v>25</v>
      </c>
    </row>
    <row r="30" spans="1:17" x14ac:dyDescent="0.3">
      <c r="A30" s="7">
        <v>26</v>
      </c>
      <c r="B30" s="8" t="s">
        <v>68</v>
      </c>
      <c r="C30" s="9">
        <v>3</v>
      </c>
      <c r="D30" s="8"/>
      <c r="E30" s="8">
        <v>50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7">
        <f>SUM(E30:O30)</f>
        <v>50</v>
      </c>
      <c r="Q30" s="7">
        <v>26</v>
      </c>
    </row>
    <row r="31" spans="1:17" x14ac:dyDescent="0.3">
      <c r="A31" s="7">
        <v>27</v>
      </c>
      <c r="B31" s="8" t="s">
        <v>86</v>
      </c>
      <c r="C31" s="9">
        <v>38</v>
      </c>
      <c r="D31" s="8"/>
      <c r="E31" s="8"/>
      <c r="F31" s="8">
        <v>50</v>
      </c>
      <c r="G31" s="8"/>
      <c r="H31" s="8"/>
      <c r="I31" s="8"/>
      <c r="J31" s="8"/>
      <c r="K31" s="8"/>
      <c r="L31" s="8"/>
      <c r="M31" s="8"/>
      <c r="N31" s="8"/>
      <c r="O31" s="8"/>
      <c r="P31" s="7">
        <f>SUM(E31:O31)</f>
        <v>50</v>
      </c>
      <c r="Q31" s="7">
        <v>27</v>
      </c>
    </row>
    <row r="32" spans="1:17" x14ac:dyDescent="0.3">
      <c r="A32" s="7">
        <v>28</v>
      </c>
      <c r="B32" s="1" t="s">
        <v>132</v>
      </c>
      <c r="C32" s="7">
        <v>42</v>
      </c>
      <c r="D32" s="7"/>
      <c r="E32" s="1"/>
      <c r="F32" s="1"/>
      <c r="G32" s="1"/>
      <c r="H32" s="1"/>
      <c r="I32" s="1">
        <v>50</v>
      </c>
      <c r="J32" s="1"/>
      <c r="K32" s="1"/>
      <c r="L32" s="1"/>
      <c r="M32" s="1"/>
      <c r="N32" s="1"/>
      <c r="O32" s="1"/>
      <c r="P32" s="7">
        <f>SUM(E32:O32)</f>
        <v>50</v>
      </c>
      <c r="Q32" s="7">
        <v>28</v>
      </c>
    </row>
    <row r="33" spans="1:17" x14ac:dyDescent="0.3">
      <c r="A33" s="7">
        <v>29</v>
      </c>
      <c r="B33" s="1" t="s">
        <v>59</v>
      </c>
      <c r="C33" s="7">
        <v>93</v>
      </c>
      <c r="D33" s="1"/>
      <c r="E33" s="1"/>
      <c r="F33" s="1"/>
      <c r="G33" s="1">
        <v>26</v>
      </c>
      <c r="H33" s="1"/>
      <c r="I33" s="1"/>
      <c r="J33" s="1">
        <v>18</v>
      </c>
      <c r="K33" s="1"/>
      <c r="L33" s="1">
        <v>4</v>
      </c>
      <c r="M33" s="1"/>
      <c r="N33" s="1"/>
      <c r="O33" s="1"/>
      <c r="P33" s="9">
        <f>SUM(E33:O33)</f>
        <v>48</v>
      </c>
      <c r="Q33" s="7">
        <v>29</v>
      </c>
    </row>
    <row r="34" spans="1:17" x14ac:dyDescent="0.3">
      <c r="A34" s="7">
        <v>30</v>
      </c>
      <c r="B34" s="1" t="s">
        <v>130</v>
      </c>
      <c r="C34" s="7">
        <v>18</v>
      </c>
      <c r="D34" s="9"/>
      <c r="E34" s="8"/>
      <c r="F34" s="1"/>
      <c r="G34" s="1"/>
      <c r="H34" s="1"/>
      <c r="I34" s="1">
        <v>45</v>
      </c>
      <c r="J34" s="1"/>
      <c r="K34" s="1"/>
      <c r="L34" s="1"/>
      <c r="M34" s="1"/>
      <c r="N34" s="1"/>
      <c r="O34" s="1"/>
      <c r="P34" s="7">
        <f>SUM(E34:O34)</f>
        <v>45</v>
      </c>
      <c r="Q34" s="7">
        <v>30</v>
      </c>
    </row>
    <row r="35" spans="1:17" x14ac:dyDescent="0.3">
      <c r="A35" s="7">
        <v>31</v>
      </c>
      <c r="B35" s="1" t="s">
        <v>159</v>
      </c>
      <c r="C35" s="7">
        <v>35</v>
      </c>
      <c r="D35" s="1"/>
      <c r="E35" s="1"/>
      <c r="F35" s="1"/>
      <c r="G35" s="1"/>
      <c r="H35" s="1"/>
      <c r="I35" s="1"/>
      <c r="J35" s="1"/>
      <c r="K35" s="1">
        <v>45</v>
      </c>
      <c r="L35" s="1"/>
      <c r="M35" s="1"/>
      <c r="N35" s="1"/>
      <c r="O35" s="1"/>
      <c r="P35" s="9">
        <f>SUM(E35:O35)</f>
        <v>45</v>
      </c>
      <c r="Q35" s="7">
        <v>31</v>
      </c>
    </row>
    <row r="36" spans="1:17" x14ac:dyDescent="0.3">
      <c r="A36" s="7">
        <v>32</v>
      </c>
      <c r="B36" s="8" t="s">
        <v>23</v>
      </c>
      <c r="C36" s="9">
        <v>31</v>
      </c>
      <c r="D36" s="8"/>
      <c r="E36" s="8"/>
      <c r="F36" s="8">
        <v>2</v>
      </c>
      <c r="G36" s="8"/>
      <c r="H36" s="8">
        <v>36</v>
      </c>
      <c r="I36" s="8"/>
      <c r="J36" s="8"/>
      <c r="K36" s="8"/>
      <c r="L36" s="8"/>
      <c r="M36" s="8"/>
      <c r="N36" s="8">
        <v>6</v>
      </c>
      <c r="O36" s="8"/>
      <c r="P36" s="9">
        <f>SUM(E36:O36)</f>
        <v>44</v>
      </c>
      <c r="Q36" s="7">
        <v>32</v>
      </c>
    </row>
    <row r="37" spans="1:17" x14ac:dyDescent="0.3">
      <c r="A37" s="7">
        <v>33</v>
      </c>
      <c r="B37" s="8" t="s">
        <v>87</v>
      </c>
      <c r="C37" s="9">
        <v>30</v>
      </c>
      <c r="D37" s="9"/>
      <c r="E37" s="8"/>
      <c r="F37" s="8">
        <v>39</v>
      </c>
      <c r="G37" s="8"/>
      <c r="H37" s="8"/>
      <c r="I37" s="8"/>
      <c r="J37" s="8"/>
      <c r="K37" s="8"/>
      <c r="L37" s="8"/>
      <c r="M37" s="8"/>
      <c r="N37" s="8"/>
      <c r="O37" s="8"/>
      <c r="P37" s="7">
        <f>SUM(E37:O37)</f>
        <v>39</v>
      </c>
      <c r="Q37" s="7">
        <v>33</v>
      </c>
    </row>
    <row r="38" spans="1:17" x14ac:dyDescent="0.3">
      <c r="A38" s="7">
        <v>34</v>
      </c>
      <c r="B38" s="1" t="s">
        <v>142</v>
      </c>
      <c r="C38" s="7">
        <v>78</v>
      </c>
      <c r="D38" s="7"/>
      <c r="E38" s="1"/>
      <c r="F38" s="1"/>
      <c r="G38" s="1"/>
      <c r="H38" s="8"/>
      <c r="I38" s="8"/>
      <c r="J38" s="8">
        <v>36</v>
      </c>
      <c r="K38" s="8"/>
      <c r="L38" s="8"/>
      <c r="M38" s="8"/>
      <c r="N38" s="8"/>
      <c r="O38" s="8"/>
      <c r="P38" s="9">
        <f>SUM(E38:O38)</f>
        <v>36</v>
      </c>
      <c r="Q38" s="7">
        <v>34</v>
      </c>
    </row>
    <row r="39" spans="1:17" x14ac:dyDescent="0.3">
      <c r="A39" s="7">
        <v>35</v>
      </c>
      <c r="B39" s="8" t="s">
        <v>118</v>
      </c>
      <c r="C39" s="9">
        <v>40</v>
      </c>
      <c r="D39" s="9"/>
      <c r="E39" s="8"/>
      <c r="F39" s="8"/>
      <c r="G39" s="8"/>
      <c r="H39" s="8"/>
      <c r="I39" s="8"/>
      <c r="J39" s="8">
        <v>30</v>
      </c>
      <c r="K39" s="8"/>
      <c r="L39" s="8">
        <v>2</v>
      </c>
      <c r="M39" s="8"/>
      <c r="N39" s="8">
        <v>3</v>
      </c>
      <c r="O39" s="8"/>
      <c r="P39" s="9">
        <f>SUM(E39:O39)</f>
        <v>35</v>
      </c>
      <c r="Q39" s="7">
        <v>35</v>
      </c>
    </row>
    <row r="40" spans="1:17" x14ac:dyDescent="0.3">
      <c r="A40" s="7">
        <v>36</v>
      </c>
      <c r="B40" s="1" t="s">
        <v>140</v>
      </c>
      <c r="C40" s="7">
        <v>59</v>
      </c>
      <c r="D40" s="1"/>
      <c r="E40" s="1"/>
      <c r="F40" s="1"/>
      <c r="G40" s="1"/>
      <c r="H40" s="1"/>
      <c r="I40" s="1">
        <v>34</v>
      </c>
      <c r="J40" s="1"/>
      <c r="K40" s="1"/>
      <c r="L40" s="1"/>
      <c r="M40" s="1"/>
      <c r="N40" s="1"/>
      <c r="O40" s="1"/>
      <c r="P40" s="9">
        <f>SUM(E40:O40)</f>
        <v>34</v>
      </c>
      <c r="Q40" s="7">
        <v>36</v>
      </c>
    </row>
    <row r="41" spans="1:17" x14ac:dyDescent="0.3">
      <c r="A41" s="7">
        <v>37</v>
      </c>
      <c r="B41" s="1" t="s">
        <v>192</v>
      </c>
      <c r="C41" s="7">
        <v>46</v>
      </c>
      <c r="D41" s="1"/>
      <c r="E41" s="1"/>
      <c r="F41" s="1"/>
      <c r="G41" s="1"/>
      <c r="H41" s="1"/>
      <c r="I41" s="1"/>
      <c r="J41" s="1"/>
      <c r="K41" s="1"/>
      <c r="L41" s="1"/>
      <c r="M41" s="1">
        <v>12</v>
      </c>
      <c r="N41" s="1">
        <v>21</v>
      </c>
      <c r="O41" s="1"/>
      <c r="P41" s="9">
        <f>SUM(E41:O41)</f>
        <v>33</v>
      </c>
      <c r="Q41" s="7">
        <v>37</v>
      </c>
    </row>
    <row r="42" spans="1:17" x14ac:dyDescent="0.3">
      <c r="A42" s="7">
        <v>38</v>
      </c>
      <c r="B42" s="1" t="s">
        <v>31</v>
      </c>
      <c r="C42" s="7">
        <v>70</v>
      </c>
      <c r="D42" s="1"/>
      <c r="E42" s="1">
        <v>32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7">
        <f>SUM(E42:O42)</f>
        <v>32</v>
      </c>
      <c r="Q42" s="7">
        <v>38</v>
      </c>
    </row>
    <row r="43" spans="1:17" x14ac:dyDescent="0.3">
      <c r="A43" s="7">
        <v>39</v>
      </c>
      <c r="B43" s="1" t="s">
        <v>36</v>
      </c>
      <c r="C43" s="7">
        <v>144</v>
      </c>
      <c r="D43" s="1"/>
      <c r="E43" s="1"/>
      <c r="F43" s="1"/>
      <c r="G43" s="1"/>
      <c r="H43" s="1"/>
      <c r="I43" s="1">
        <v>32</v>
      </c>
      <c r="J43" s="1"/>
      <c r="K43" s="1"/>
      <c r="L43" s="1"/>
      <c r="M43" s="1"/>
      <c r="N43" s="1"/>
      <c r="O43" s="1"/>
      <c r="P43" s="9">
        <f>SUM(E43:O43)</f>
        <v>32</v>
      </c>
      <c r="Q43" s="7">
        <v>39</v>
      </c>
    </row>
    <row r="44" spans="1:17" x14ac:dyDescent="0.3">
      <c r="A44" s="7">
        <v>40</v>
      </c>
      <c r="B44" s="1" t="s">
        <v>145</v>
      </c>
      <c r="C44" s="7">
        <v>24</v>
      </c>
      <c r="D44" s="1"/>
      <c r="E44" s="1"/>
      <c r="F44" s="1"/>
      <c r="G44" s="1"/>
      <c r="H44" s="1"/>
      <c r="I44" s="1"/>
      <c r="J44" s="1">
        <v>32</v>
      </c>
      <c r="K44" s="1"/>
      <c r="L44" s="1"/>
      <c r="M44" s="1"/>
      <c r="N44" s="1"/>
      <c r="O44" s="1"/>
      <c r="P44" s="9">
        <f>SUM(E44:O44)</f>
        <v>32</v>
      </c>
      <c r="Q44" s="7">
        <v>40</v>
      </c>
    </row>
    <row r="45" spans="1:17" x14ac:dyDescent="0.3">
      <c r="A45" s="7">
        <v>41</v>
      </c>
      <c r="B45" s="1" t="s">
        <v>173</v>
      </c>
      <c r="C45" s="7">
        <v>35</v>
      </c>
      <c r="D45" s="1"/>
      <c r="E45" s="1"/>
      <c r="F45" s="1"/>
      <c r="G45" s="1"/>
      <c r="H45" s="1"/>
      <c r="I45" s="1"/>
      <c r="J45" s="1"/>
      <c r="K45" s="1"/>
      <c r="L45" s="1">
        <v>32</v>
      </c>
      <c r="M45" s="1"/>
      <c r="N45" s="1"/>
      <c r="O45" s="1"/>
      <c r="P45" s="9">
        <f>SUM(E45:O45)</f>
        <v>32</v>
      </c>
      <c r="Q45" s="7">
        <v>41</v>
      </c>
    </row>
    <row r="46" spans="1:17" x14ac:dyDescent="0.3">
      <c r="A46" s="7">
        <v>42</v>
      </c>
      <c r="B46" s="8" t="s">
        <v>29</v>
      </c>
      <c r="C46" s="9">
        <v>57</v>
      </c>
      <c r="D46" s="8"/>
      <c r="E46" s="8">
        <v>30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7">
        <f>SUM(E46:O46)</f>
        <v>30</v>
      </c>
      <c r="Q46" s="7">
        <v>42</v>
      </c>
    </row>
    <row r="47" spans="1:17" x14ac:dyDescent="0.3">
      <c r="A47" s="7">
        <v>43</v>
      </c>
      <c r="B47" s="1" t="s">
        <v>119</v>
      </c>
      <c r="C47" s="7">
        <v>64</v>
      </c>
      <c r="D47" s="1"/>
      <c r="E47" s="1"/>
      <c r="F47" s="1"/>
      <c r="G47" s="1"/>
      <c r="H47" s="1">
        <v>30</v>
      </c>
      <c r="I47" s="1"/>
      <c r="J47" s="1"/>
      <c r="K47" s="1"/>
      <c r="L47" s="1"/>
      <c r="M47" s="1"/>
      <c r="N47" s="1"/>
      <c r="O47" s="1"/>
      <c r="P47" s="9">
        <f>SUM(E47:O47)</f>
        <v>30</v>
      </c>
      <c r="Q47" s="7">
        <v>43</v>
      </c>
    </row>
    <row r="48" spans="1:17" x14ac:dyDescent="0.3">
      <c r="A48" s="7">
        <v>44</v>
      </c>
      <c r="B48" s="1" t="s">
        <v>94</v>
      </c>
      <c r="C48" s="7">
        <v>27</v>
      </c>
      <c r="D48" s="1"/>
      <c r="E48" s="1"/>
      <c r="F48" s="1">
        <v>6</v>
      </c>
      <c r="G48" s="1"/>
      <c r="H48" s="1"/>
      <c r="I48" s="1"/>
      <c r="J48" s="1">
        <v>24</v>
      </c>
      <c r="K48" s="1"/>
      <c r="L48" s="1"/>
      <c r="M48" s="1"/>
      <c r="N48" s="1"/>
      <c r="O48" s="1"/>
      <c r="P48" s="9">
        <f>SUM(E48:O48)</f>
        <v>30</v>
      </c>
      <c r="Q48" s="7">
        <v>44</v>
      </c>
    </row>
    <row r="49" spans="1:17" x14ac:dyDescent="0.3">
      <c r="A49" s="7">
        <v>45</v>
      </c>
      <c r="B49" s="1" t="s">
        <v>197</v>
      </c>
      <c r="C49" s="7">
        <v>67</v>
      </c>
      <c r="D49" s="1"/>
      <c r="E49" s="1"/>
      <c r="F49" s="1"/>
      <c r="G49" s="1"/>
      <c r="H49" s="1"/>
      <c r="I49" s="1"/>
      <c r="J49" s="1"/>
      <c r="K49" s="1"/>
      <c r="L49" s="1"/>
      <c r="M49" s="1">
        <v>30</v>
      </c>
      <c r="N49" s="1"/>
      <c r="O49" s="1"/>
      <c r="P49" s="9">
        <f>SUM(E49:O49)</f>
        <v>30</v>
      </c>
      <c r="Q49" s="7">
        <v>45</v>
      </c>
    </row>
    <row r="50" spans="1:17" x14ac:dyDescent="0.3">
      <c r="A50" s="7">
        <v>46</v>
      </c>
      <c r="B50" s="1" t="s">
        <v>106</v>
      </c>
      <c r="C50" s="7">
        <v>87</v>
      </c>
      <c r="D50" s="1"/>
      <c r="E50" s="1"/>
      <c r="F50" s="1"/>
      <c r="G50" s="1">
        <v>28</v>
      </c>
      <c r="H50" s="1"/>
      <c r="I50" s="1"/>
      <c r="J50" s="1"/>
      <c r="K50" s="1"/>
      <c r="L50" s="1"/>
      <c r="M50" s="1"/>
      <c r="N50" s="1"/>
      <c r="O50" s="1"/>
      <c r="P50" s="7">
        <f>SUM(E50:O50)</f>
        <v>28</v>
      </c>
      <c r="Q50" s="7">
        <v>46</v>
      </c>
    </row>
    <row r="51" spans="1:17" x14ac:dyDescent="0.3">
      <c r="A51" s="7">
        <v>47</v>
      </c>
      <c r="B51" s="1" t="s">
        <v>121</v>
      </c>
      <c r="C51" s="7">
        <v>46</v>
      </c>
      <c r="D51" s="1"/>
      <c r="E51" s="1"/>
      <c r="F51" s="1"/>
      <c r="G51" s="1"/>
      <c r="H51" s="1">
        <v>28</v>
      </c>
      <c r="I51" s="1"/>
      <c r="J51" s="1"/>
      <c r="K51" s="1"/>
      <c r="L51" s="1"/>
      <c r="M51" s="1"/>
      <c r="N51" s="1"/>
      <c r="O51" s="1"/>
      <c r="P51" s="9">
        <f>SUM(E51:O51)</f>
        <v>28</v>
      </c>
      <c r="Q51" s="7">
        <v>47</v>
      </c>
    </row>
    <row r="52" spans="1:17" x14ac:dyDescent="0.3">
      <c r="A52" s="7">
        <v>48</v>
      </c>
      <c r="B52" s="1" t="s">
        <v>144</v>
      </c>
      <c r="C52" s="7">
        <v>62</v>
      </c>
      <c r="D52" s="1"/>
      <c r="E52" s="1"/>
      <c r="F52" s="1"/>
      <c r="G52" s="1"/>
      <c r="H52" s="1"/>
      <c r="I52" s="1"/>
      <c r="J52" s="1">
        <v>28</v>
      </c>
      <c r="K52" s="1"/>
      <c r="L52" s="1"/>
      <c r="M52" s="1"/>
      <c r="N52" s="1"/>
      <c r="O52" s="1"/>
      <c r="P52" s="9">
        <f>SUM(E52:O52)</f>
        <v>28</v>
      </c>
      <c r="Q52" s="7">
        <v>48</v>
      </c>
    </row>
    <row r="53" spans="1:17" x14ac:dyDescent="0.3">
      <c r="A53" s="7">
        <v>49</v>
      </c>
      <c r="B53" s="1" t="s">
        <v>96</v>
      </c>
      <c r="C53" s="7">
        <v>21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>
        <v>27</v>
      </c>
      <c r="O53" s="1"/>
      <c r="P53" s="9">
        <f>SUM(E53:O53)</f>
        <v>27</v>
      </c>
      <c r="Q53" s="7">
        <v>49</v>
      </c>
    </row>
    <row r="54" spans="1:17" x14ac:dyDescent="0.3">
      <c r="A54" s="7">
        <v>50</v>
      </c>
      <c r="B54" s="1" t="s">
        <v>53</v>
      </c>
      <c r="C54" s="7">
        <v>52</v>
      </c>
      <c r="D54" s="1"/>
      <c r="E54" s="1"/>
      <c r="F54" s="1">
        <v>26</v>
      </c>
      <c r="G54" s="1"/>
      <c r="H54" s="1"/>
      <c r="I54" s="1"/>
      <c r="J54" s="1"/>
      <c r="K54" s="1"/>
      <c r="L54" s="1"/>
      <c r="M54" s="1"/>
      <c r="N54" s="1"/>
      <c r="O54" s="1"/>
      <c r="P54" s="9">
        <f>SUM(E54:O54)</f>
        <v>26</v>
      </c>
      <c r="Q54" s="7">
        <v>50</v>
      </c>
    </row>
    <row r="55" spans="1:17" x14ac:dyDescent="0.3">
      <c r="A55" s="7">
        <v>51</v>
      </c>
      <c r="B55" s="1" t="s">
        <v>164</v>
      </c>
      <c r="C55" s="7">
        <v>51</v>
      </c>
      <c r="D55" s="1"/>
      <c r="E55" s="1"/>
      <c r="F55" s="1"/>
      <c r="G55" s="1"/>
      <c r="H55" s="1"/>
      <c r="I55" s="1"/>
      <c r="J55" s="1"/>
      <c r="K55" s="1">
        <v>26</v>
      </c>
      <c r="L55" s="1"/>
      <c r="M55" s="1"/>
      <c r="N55" s="1"/>
      <c r="O55" s="1"/>
      <c r="P55" s="9">
        <f>SUM(E55:O55)</f>
        <v>26</v>
      </c>
      <c r="Q55" s="7">
        <v>51</v>
      </c>
    </row>
    <row r="56" spans="1:17" x14ac:dyDescent="0.3">
      <c r="A56" s="7">
        <v>52</v>
      </c>
      <c r="B56" s="1" t="s">
        <v>18</v>
      </c>
      <c r="C56" s="7">
        <v>82</v>
      </c>
      <c r="D56" s="1"/>
      <c r="E56" s="1"/>
      <c r="F56" s="1"/>
      <c r="G56" s="1"/>
      <c r="H56" s="1"/>
      <c r="I56" s="1">
        <v>24</v>
      </c>
      <c r="J56" s="1"/>
      <c r="K56" s="1"/>
      <c r="L56" s="1"/>
      <c r="M56" s="1"/>
      <c r="N56" s="1"/>
      <c r="O56" s="1"/>
      <c r="P56" s="9">
        <f>SUM(E56:O56)</f>
        <v>24</v>
      </c>
      <c r="Q56" s="7">
        <v>52</v>
      </c>
    </row>
    <row r="57" spans="1:17" x14ac:dyDescent="0.3">
      <c r="A57" s="7">
        <v>53</v>
      </c>
      <c r="B57" s="1" t="s">
        <v>188</v>
      </c>
      <c r="C57" s="7">
        <v>32</v>
      </c>
      <c r="D57" s="1"/>
      <c r="E57" s="1"/>
      <c r="F57" s="1"/>
      <c r="G57" s="1"/>
      <c r="H57" s="1"/>
      <c r="I57" s="1"/>
      <c r="J57" s="1"/>
      <c r="K57" s="1"/>
      <c r="L57" s="1"/>
      <c r="M57" s="1">
        <v>24</v>
      </c>
      <c r="N57" s="1"/>
      <c r="O57" s="1"/>
      <c r="P57" s="9">
        <f>SUM(E57:O57)</f>
        <v>24</v>
      </c>
      <c r="Q57" s="7">
        <v>53</v>
      </c>
    </row>
    <row r="58" spans="1:17" x14ac:dyDescent="0.3">
      <c r="A58" s="7">
        <v>54</v>
      </c>
      <c r="B58" s="1" t="s">
        <v>110</v>
      </c>
      <c r="C58" s="7">
        <v>43</v>
      </c>
      <c r="D58" s="1"/>
      <c r="E58" s="1"/>
      <c r="F58" s="1"/>
      <c r="G58" s="1">
        <v>22</v>
      </c>
      <c r="H58" s="1"/>
      <c r="I58" s="1"/>
      <c r="J58" s="1"/>
      <c r="K58" s="1"/>
      <c r="L58" s="1"/>
      <c r="M58" s="1"/>
      <c r="N58" s="1"/>
      <c r="O58" s="1"/>
      <c r="P58" s="9">
        <f>SUM(E58:O58)</f>
        <v>22</v>
      </c>
      <c r="Q58" s="7">
        <v>54</v>
      </c>
    </row>
    <row r="59" spans="1:17" x14ac:dyDescent="0.3">
      <c r="A59" s="7">
        <v>55</v>
      </c>
      <c r="B59" s="1" t="s">
        <v>112</v>
      </c>
      <c r="C59" s="7">
        <v>44</v>
      </c>
      <c r="D59" s="1"/>
      <c r="E59" s="1"/>
      <c r="F59" s="1"/>
      <c r="G59" s="1">
        <v>20</v>
      </c>
      <c r="H59" s="1"/>
      <c r="I59" s="1"/>
      <c r="J59" s="1"/>
      <c r="K59" s="1"/>
      <c r="L59" s="1"/>
      <c r="M59" s="1"/>
      <c r="N59" s="1"/>
      <c r="O59" s="1"/>
      <c r="P59" s="9">
        <f>SUM(E59:O59)</f>
        <v>20</v>
      </c>
      <c r="Q59" s="7">
        <v>55</v>
      </c>
    </row>
    <row r="60" spans="1:17" x14ac:dyDescent="0.3">
      <c r="A60" s="7">
        <v>56</v>
      </c>
      <c r="B60" s="1" t="s">
        <v>143</v>
      </c>
      <c r="C60" s="7">
        <v>44</v>
      </c>
      <c r="D60" s="1"/>
      <c r="E60" s="1"/>
      <c r="F60" s="1"/>
      <c r="G60" s="1"/>
      <c r="H60" s="1"/>
      <c r="I60" s="1"/>
      <c r="J60" s="1">
        <v>20</v>
      </c>
      <c r="K60" s="1"/>
      <c r="L60" s="1"/>
      <c r="M60" s="1"/>
      <c r="N60" s="1"/>
      <c r="O60" s="1"/>
      <c r="P60" s="9">
        <f>SUM(E60:O60)</f>
        <v>20</v>
      </c>
      <c r="Q60" s="7">
        <v>56</v>
      </c>
    </row>
    <row r="61" spans="1:17" x14ac:dyDescent="0.3">
      <c r="A61" s="7">
        <v>57</v>
      </c>
      <c r="B61" s="1" t="s">
        <v>25</v>
      </c>
      <c r="C61" s="7">
        <v>9</v>
      </c>
      <c r="D61" s="7"/>
      <c r="E61" s="1"/>
      <c r="F61" s="1">
        <v>12</v>
      </c>
      <c r="G61" s="1"/>
      <c r="H61" s="1"/>
      <c r="I61" s="1"/>
      <c r="J61" s="1"/>
      <c r="K61" s="1"/>
      <c r="L61" s="1">
        <v>5</v>
      </c>
      <c r="M61" s="1">
        <v>3</v>
      </c>
      <c r="N61" s="1"/>
      <c r="O61" s="1"/>
      <c r="P61" s="9">
        <f>SUM(E61:O61)</f>
        <v>20</v>
      </c>
      <c r="Q61" s="7">
        <v>57</v>
      </c>
    </row>
    <row r="62" spans="1:17" x14ac:dyDescent="0.3">
      <c r="A62" s="7">
        <v>58</v>
      </c>
      <c r="B62" s="1" t="s">
        <v>184</v>
      </c>
      <c r="C62" s="7">
        <v>85</v>
      </c>
      <c r="D62" s="1"/>
      <c r="E62" s="1"/>
      <c r="F62" s="1"/>
      <c r="G62" s="1"/>
      <c r="H62" s="1"/>
      <c r="I62" s="1"/>
      <c r="J62" s="1"/>
      <c r="K62" s="1"/>
      <c r="L62" s="1">
        <v>18</v>
      </c>
      <c r="M62" s="1"/>
      <c r="N62" s="1"/>
      <c r="O62" s="1"/>
      <c r="P62" s="9">
        <f>SUM(E62:O62)</f>
        <v>18</v>
      </c>
      <c r="Q62" s="7">
        <v>58</v>
      </c>
    </row>
    <row r="63" spans="1:17" x14ac:dyDescent="0.3">
      <c r="A63" s="7">
        <v>59</v>
      </c>
      <c r="B63" s="1" t="s">
        <v>149</v>
      </c>
      <c r="C63" s="7">
        <v>2</v>
      </c>
      <c r="D63" s="1"/>
      <c r="E63" s="1"/>
      <c r="F63" s="1"/>
      <c r="G63" s="1"/>
      <c r="H63" s="1"/>
      <c r="I63" s="1"/>
      <c r="J63" s="1">
        <v>16</v>
      </c>
      <c r="K63" s="1"/>
      <c r="L63" s="1"/>
      <c r="M63" s="1"/>
      <c r="N63" s="1"/>
      <c r="O63" s="1"/>
      <c r="P63" s="9">
        <f>SUM(E63:O63)</f>
        <v>16</v>
      </c>
      <c r="Q63" s="7">
        <v>59</v>
      </c>
    </row>
    <row r="64" spans="1:17" x14ac:dyDescent="0.3">
      <c r="A64" s="7">
        <v>60</v>
      </c>
      <c r="B64" s="1" t="s">
        <v>180</v>
      </c>
      <c r="C64" s="7">
        <v>49</v>
      </c>
      <c r="D64" s="7"/>
      <c r="E64" s="1"/>
      <c r="F64" s="1"/>
      <c r="G64" s="1"/>
      <c r="H64" s="1"/>
      <c r="I64" s="1"/>
      <c r="J64" s="1"/>
      <c r="K64" s="1"/>
      <c r="L64" s="1">
        <v>16</v>
      </c>
      <c r="M64" s="1"/>
      <c r="N64" s="1"/>
      <c r="O64" s="1"/>
      <c r="P64" s="9">
        <f>SUM(E64:O64)</f>
        <v>16</v>
      </c>
      <c r="Q64" s="7">
        <v>60</v>
      </c>
    </row>
    <row r="65" spans="1:17" x14ac:dyDescent="0.3">
      <c r="A65" s="7">
        <v>61</v>
      </c>
      <c r="B65" s="1" t="s">
        <v>179</v>
      </c>
      <c r="C65" s="7">
        <v>42</v>
      </c>
      <c r="D65" s="1"/>
      <c r="E65" s="1"/>
      <c r="F65" s="1"/>
      <c r="G65" s="1"/>
      <c r="H65" s="1"/>
      <c r="I65" s="1"/>
      <c r="J65" s="1"/>
      <c r="K65" s="1"/>
      <c r="L65" s="1">
        <v>6</v>
      </c>
      <c r="M65" s="1">
        <v>10</v>
      </c>
      <c r="N65" s="1"/>
      <c r="O65" s="1"/>
      <c r="P65" s="9">
        <f>SUM(E65:O65)</f>
        <v>16</v>
      </c>
      <c r="Q65" s="7">
        <v>61</v>
      </c>
    </row>
    <row r="66" spans="1:17" x14ac:dyDescent="0.3">
      <c r="A66" s="7">
        <v>62</v>
      </c>
      <c r="B66" s="8" t="s">
        <v>92</v>
      </c>
      <c r="C66" s="9">
        <v>1</v>
      </c>
      <c r="D66" s="9"/>
      <c r="E66" s="8"/>
      <c r="F66" s="8">
        <v>14</v>
      </c>
      <c r="G66" s="8"/>
      <c r="H66" s="8"/>
      <c r="I66" s="8"/>
      <c r="J66" s="8"/>
      <c r="K66" s="8"/>
      <c r="L66" s="8"/>
      <c r="M66" s="8"/>
      <c r="N66" s="8"/>
      <c r="O66" s="8"/>
      <c r="P66" s="9">
        <f>SUM(E66:O66)</f>
        <v>14</v>
      </c>
      <c r="Q66" s="7">
        <v>62</v>
      </c>
    </row>
    <row r="67" spans="1:17" x14ac:dyDescent="0.3">
      <c r="A67" s="7">
        <v>63</v>
      </c>
      <c r="B67" s="1" t="s">
        <v>148</v>
      </c>
      <c r="C67" s="7">
        <v>9</v>
      </c>
      <c r="D67" s="1"/>
      <c r="E67" s="1"/>
      <c r="F67" s="1"/>
      <c r="G67" s="1"/>
      <c r="H67" s="1"/>
      <c r="I67" s="1"/>
      <c r="J67" s="1">
        <v>14</v>
      </c>
      <c r="K67" s="1"/>
      <c r="L67" s="1"/>
      <c r="M67" s="1"/>
      <c r="N67" s="1"/>
      <c r="O67" s="1"/>
      <c r="P67" s="9">
        <f>SUM(E67:O67)</f>
        <v>14</v>
      </c>
      <c r="Q67" s="7">
        <v>63</v>
      </c>
    </row>
    <row r="68" spans="1:17" x14ac:dyDescent="0.3">
      <c r="A68" s="7">
        <v>64</v>
      </c>
      <c r="B68" s="1" t="s">
        <v>150</v>
      </c>
      <c r="C68" s="7">
        <v>7</v>
      </c>
      <c r="D68" s="1"/>
      <c r="E68" s="1"/>
      <c r="F68" s="1"/>
      <c r="G68" s="1"/>
      <c r="H68" s="1"/>
      <c r="I68" s="1"/>
      <c r="J68" s="1">
        <v>12</v>
      </c>
      <c r="K68" s="1"/>
      <c r="L68" s="1"/>
      <c r="M68" s="1"/>
      <c r="N68" s="1"/>
      <c r="O68" s="1"/>
      <c r="P68" s="9">
        <f>SUM(E68:O68)</f>
        <v>12</v>
      </c>
      <c r="Q68" s="7">
        <v>64</v>
      </c>
    </row>
    <row r="69" spans="1:17" x14ac:dyDescent="0.3">
      <c r="A69" s="7">
        <v>65</v>
      </c>
      <c r="B69" s="1" t="s">
        <v>201</v>
      </c>
      <c r="C69" s="7">
        <v>27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>
        <v>12</v>
      </c>
      <c r="O69" s="1"/>
      <c r="P69" s="9">
        <f>SUM(E69:O69)</f>
        <v>12</v>
      </c>
      <c r="Q69" s="7">
        <v>65</v>
      </c>
    </row>
    <row r="70" spans="1:17" x14ac:dyDescent="0.3">
      <c r="A70" s="7">
        <v>66</v>
      </c>
      <c r="B70" s="1" t="s">
        <v>26</v>
      </c>
      <c r="C70" s="7">
        <v>23</v>
      </c>
      <c r="D70" s="1"/>
      <c r="E70" s="1"/>
      <c r="F70" s="1">
        <v>10</v>
      </c>
      <c r="G70" s="1"/>
      <c r="H70" s="1"/>
      <c r="I70" s="1"/>
      <c r="J70" s="1"/>
      <c r="K70" s="1"/>
      <c r="L70" s="1"/>
      <c r="M70" s="1"/>
      <c r="N70" s="1"/>
      <c r="O70" s="1"/>
      <c r="P70" s="9">
        <f>SUM(E70:O70)</f>
        <v>10</v>
      </c>
      <c r="Q70" s="7">
        <v>66</v>
      </c>
    </row>
    <row r="71" spans="1:17" x14ac:dyDescent="0.3">
      <c r="A71" s="7">
        <v>67</v>
      </c>
      <c r="B71" s="1" t="s">
        <v>64</v>
      </c>
      <c r="C71" s="7">
        <v>12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>
        <v>9</v>
      </c>
      <c r="O71" s="1"/>
      <c r="P71" s="9">
        <f>SUM(E71:O71)</f>
        <v>9</v>
      </c>
      <c r="Q71" s="7">
        <v>67</v>
      </c>
    </row>
    <row r="72" spans="1:17" x14ac:dyDescent="0.3">
      <c r="A72" s="7">
        <v>68</v>
      </c>
      <c r="B72" s="1" t="s">
        <v>93</v>
      </c>
      <c r="C72" s="7">
        <v>25</v>
      </c>
      <c r="D72" s="1"/>
      <c r="E72" s="1"/>
      <c r="F72" s="1">
        <v>8</v>
      </c>
      <c r="G72" s="1"/>
      <c r="H72" s="1"/>
      <c r="I72" s="1"/>
      <c r="J72" s="1"/>
      <c r="K72" s="1"/>
      <c r="L72" s="1"/>
      <c r="M72" s="1"/>
      <c r="N72" s="1"/>
      <c r="O72" s="1"/>
      <c r="P72" s="9">
        <f>SUM(E72:O72)</f>
        <v>8</v>
      </c>
      <c r="Q72" s="7">
        <v>68</v>
      </c>
    </row>
    <row r="73" spans="1:17" x14ac:dyDescent="0.3">
      <c r="A73" s="7">
        <v>69</v>
      </c>
      <c r="B73" s="1" t="s">
        <v>178</v>
      </c>
      <c r="C73" s="7">
        <v>27</v>
      </c>
      <c r="D73" s="1"/>
      <c r="E73" s="1"/>
      <c r="F73" s="1"/>
      <c r="G73" s="1"/>
      <c r="H73" s="1"/>
      <c r="I73" s="1"/>
      <c r="J73" s="1"/>
      <c r="K73" s="1"/>
      <c r="L73" s="1">
        <v>8</v>
      </c>
      <c r="M73" s="1"/>
      <c r="N73" s="1"/>
      <c r="O73" s="1"/>
      <c r="P73" s="9">
        <f>SUM(E73:O73)</f>
        <v>8</v>
      </c>
      <c r="Q73" s="7">
        <v>69</v>
      </c>
    </row>
    <row r="74" spans="1:17" x14ac:dyDescent="0.3">
      <c r="A74" s="7">
        <v>70</v>
      </c>
      <c r="B74" s="1" t="s">
        <v>202</v>
      </c>
      <c r="C74" s="7">
        <v>9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>
        <v>8</v>
      </c>
      <c r="O74" s="1"/>
      <c r="P74" s="9">
        <f>SUM(E74:O74)</f>
        <v>8</v>
      </c>
      <c r="Q74" s="7">
        <v>70</v>
      </c>
    </row>
    <row r="75" spans="1:17" x14ac:dyDescent="0.3">
      <c r="A75" s="7">
        <v>71</v>
      </c>
      <c r="B75" s="1" t="s">
        <v>41</v>
      </c>
      <c r="C75" s="7">
        <v>5</v>
      </c>
      <c r="D75" s="1"/>
      <c r="E75" s="1"/>
      <c r="F75" s="1"/>
      <c r="G75" s="1"/>
      <c r="H75" s="1"/>
      <c r="I75" s="1"/>
      <c r="J75" s="1"/>
      <c r="K75" s="1"/>
      <c r="L75" s="1"/>
      <c r="M75" s="1">
        <v>6</v>
      </c>
      <c r="N75" s="1"/>
      <c r="O75" s="1"/>
      <c r="P75" s="9">
        <f>SUM(E75:O75)</f>
        <v>6</v>
      </c>
      <c r="Q75" s="7">
        <v>71</v>
      </c>
    </row>
    <row r="76" spans="1:17" x14ac:dyDescent="0.3">
      <c r="A76" s="7">
        <v>72</v>
      </c>
      <c r="B76" s="1" t="s">
        <v>190</v>
      </c>
      <c r="C76" s="7">
        <v>47</v>
      </c>
      <c r="D76" s="1"/>
      <c r="E76" s="1"/>
      <c r="F76" s="1"/>
      <c r="G76" s="1"/>
      <c r="H76" s="1"/>
      <c r="I76" s="1"/>
      <c r="J76" s="1"/>
      <c r="K76" s="1"/>
      <c r="L76" s="1"/>
      <c r="M76" s="1">
        <v>5</v>
      </c>
      <c r="N76" s="1"/>
      <c r="O76" s="1"/>
      <c r="P76" s="9">
        <f>SUM(E76:O76)</f>
        <v>5</v>
      </c>
      <c r="Q76" s="7">
        <v>72</v>
      </c>
    </row>
    <row r="77" spans="1:17" x14ac:dyDescent="0.3">
      <c r="A77" s="7">
        <v>73</v>
      </c>
      <c r="B77" s="1" t="s">
        <v>28</v>
      </c>
      <c r="C77" s="7">
        <v>90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>
        <v>5</v>
      </c>
      <c r="O77" s="1"/>
      <c r="P77" s="9">
        <f>SUM(E77:O77)</f>
        <v>5</v>
      </c>
      <c r="Q77" s="7">
        <v>73</v>
      </c>
    </row>
    <row r="78" spans="1:17" x14ac:dyDescent="0.3">
      <c r="A78" s="7">
        <v>74</v>
      </c>
      <c r="B78" s="1" t="s">
        <v>95</v>
      </c>
      <c r="C78" s="7">
        <v>18</v>
      </c>
      <c r="D78" s="1"/>
      <c r="E78" s="1"/>
      <c r="F78" s="1">
        <v>4</v>
      </c>
      <c r="G78" s="1"/>
      <c r="H78" s="1"/>
      <c r="I78" s="1"/>
      <c r="J78" s="1"/>
      <c r="K78" s="1"/>
      <c r="L78" s="1"/>
      <c r="M78" s="1"/>
      <c r="N78" s="1"/>
      <c r="O78" s="1"/>
      <c r="P78" s="9">
        <f>SUM(E78:O78)</f>
        <v>4</v>
      </c>
      <c r="Q78" s="7">
        <v>74</v>
      </c>
    </row>
    <row r="79" spans="1:17" x14ac:dyDescent="0.3">
      <c r="A79" s="7">
        <v>75</v>
      </c>
      <c r="B79" s="1" t="s">
        <v>189</v>
      </c>
      <c r="C79" s="7">
        <v>60</v>
      </c>
      <c r="D79" s="7"/>
      <c r="E79" s="1"/>
      <c r="F79" s="1"/>
      <c r="G79" s="8"/>
      <c r="H79" s="1"/>
      <c r="I79" s="1"/>
      <c r="J79" s="1"/>
      <c r="K79" s="1"/>
      <c r="L79" s="1"/>
      <c r="M79" s="1">
        <v>4</v>
      </c>
      <c r="N79" s="1"/>
      <c r="O79" s="1"/>
      <c r="P79" s="7">
        <f>SUM(E79:O79)</f>
        <v>4</v>
      </c>
      <c r="Q79" s="7">
        <v>75</v>
      </c>
    </row>
    <row r="80" spans="1:17" x14ac:dyDescent="0.3">
      <c r="A80" s="7">
        <v>76</v>
      </c>
      <c r="B80" s="1" t="s">
        <v>73</v>
      </c>
      <c r="C80" s="7">
        <v>20</v>
      </c>
      <c r="D80" s="1"/>
      <c r="E80" s="1"/>
      <c r="F80" s="1">
        <v>3</v>
      </c>
      <c r="G80" s="1"/>
      <c r="H80" s="1"/>
      <c r="I80" s="1"/>
      <c r="J80" s="1"/>
      <c r="K80" s="1"/>
      <c r="L80" s="1"/>
      <c r="M80" s="1"/>
      <c r="N80" s="1"/>
      <c r="O80" s="1"/>
      <c r="P80" s="9">
        <f>SUM(E80:O80)</f>
        <v>3</v>
      </c>
      <c r="Q80" s="7">
        <v>76</v>
      </c>
    </row>
    <row r="81" spans="1:17" x14ac:dyDescent="0.3">
      <c r="A81" s="7">
        <v>77</v>
      </c>
      <c r="B81" s="1" t="s">
        <v>175</v>
      </c>
      <c r="C81" s="7">
        <v>59</v>
      </c>
      <c r="D81" s="1"/>
      <c r="E81" s="1"/>
      <c r="F81" s="1"/>
      <c r="G81" s="1"/>
      <c r="H81" s="1"/>
      <c r="I81" s="1"/>
      <c r="J81" s="1"/>
      <c r="K81" s="1"/>
      <c r="L81" s="1">
        <v>3</v>
      </c>
      <c r="M81" s="1"/>
      <c r="N81" s="1"/>
      <c r="O81" s="1"/>
      <c r="P81" s="9">
        <f>SUM(E81:O81)</f>
        <v>3</v>
      </c>
      <c r="Q81" s="7">
        <v>77</v>
      </c>
    </row>
    <row r="82" spans="1:17" x14ac:dyDescent="0.3">
      <c r="A82" s="7">
        <v>78</v>
      </c>
      <c r="B82" s="1" t="s">
        <v>195</v>
      </c>
      <c r="C82" s="7">
        <v>58</v>
      </c>
      <c r="D82" s="1"/>
      <c r="E82" s="1"/>
      <c r="F82" s="1"/>
      <c r="G82" s="1"/>
      <c r="H82" s="1"/>
      <c r="I82" s="1"/>
      <c r="J82" s="1"/>
      <c r="K82" s="1"/>
      <c r="L82" s="1"/>
      <c r="M82" s="1">
        <v>1</v>
      </c>
      <c r="N82" s="1">
        <v>2</v>
      </c>
      <c r="O82" s="1"/>
      <c r="P82" s="9">
        <f>SUM(E82:O82)</f>
        <v>3</v>
      </c>
      <c r="Q82" s="7">
        <v>78</v>
      </c>
    </row>
    <row r="83" spans="1:17" x14ac:dyDescent="0.3">
      <c r="A83" s="7">
        <v>79</v>
      </c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9">
        <f t="shared" ref="P77:P84" si="0">SUM(E83:O83)</f>
        <v>0</v>
      </c>
      <c r="Q83" s="7">
        <v>79</v>
      </c>
    </row>
    <row r="84" spans="1:17" x14ac:dyDescent="0.3">
      <c r="A84" s="7">
        <v>80</v>
      </c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9">
        <f t="shared" si="0"/>
        <v>0</v>
      </c>
      <c r="Q84" s="7">
        <v>80</v>
      </c>
    </row>
  </sheetData>
  <sortState xmlns:xlrd2="http://schemas.microsoft.com/office/spreadsheetml/2017/richdata2" ref="B5:P82">
    <sortCondition descending="1" ref="P5:P82"/>
  </sortState>
  <mergeCells count="1">
    <mergeCell ref="B2:P2"/>
  </mergeCells>
  <pageMargins left="0.7" right="0.7" top="0.75" bottom="0.75" header="0.3" footer="0.3"/>
  <pageSetup scale="76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T31"/>
  <sheetViews>
    <sheetView workbookViewId="0">
      <selection activeCell="S9" sqref="S9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9" t="s">
        <v>82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50</v>
      </c>
      <c r="F5" s="16">
        <v>45</v>
      </c>
      <c r="G5" s="16">
        <v>50</v>
      </c>
      <c r="H5" s="16">
        <v>50</v>
      </c>
      <c r="I5" s="16">
        <v>34</v>
      </c>
      <c r="J5" s="16">
        <v>45</v>
      </c>
      <c r="K5" s="16"/>
      <c r="L5" s="16">
        <v>45</v>
      </c>
      <c r="M5" s="16">
        <v>45</v>
      </c>
      <c r="N5" s="16">
        <v>75</v>
      </c>
      <c r="O5" s="16"/>
      <c r="P5" s="15">
        <f>SUM(E5:J5,L5:N5)</f>
        <v>439</v>
      </c>
      <c r="Q5" s="17">
        <v>1</v>
      </c>
    </row>
    <row r="6" spans="1:20" x14ac:dyDescent="0.3">
      <c r="A6" s="15">
        <v>2</v>
      </c>
      <c r="B6" s="16" t="s">
        <v>11</v>
      </c>
      <c r="C6" s="15">
        <v>444</v>
      </c>
      <c r="D6" s="16"/>
      <c r="E6" s="16"/>
      <c r="F6" s="16"/>
      <c r="G6" s="16">
        <v>45</v>
      </c>
      <c r="H6" s="16">
        <v>36</v>
      </c>
      <c r="I6" s="16">
        <v>50</v>
      </c>
      <c r="J6" s="16">
        <v>42</v>
      </c>
      <c r="K6" s="16">
        <v>36</v>
      </c>
      <c r="L6" s="16"/>
      <c r="M6" s="16">
        <v>34</v>
      </c>
      <c r="N6" s="16">
        <v>54</v>
      </c>
      <c r="O6" s="16"/>
      <c r="P6" s="15">
        <f>SUM(E6:O6)</f>
        <v>297</v>
      </c>
      <c r="Q6" s="17">
        <v>2</v>
      </c>
    </row>
    <row r="7" spans="1:20" s="10" customFormat="1" x14ac:dyDescent="0.3">
      <c r="A7" s="15">
        <v>3</v>
      </c>
      <c r="B7" s="16" t="s">
        <v>45</v>
      </c>
      <c r="C7" s="15">
        <v>366</v>
      </c>
      <c r="D7" s="16"/>
      <c r="E7" s="16"/>
      <c r="F7" s="16">
        <v>34</v>
      </c>
      <c r="G7" s="16"/>
      <c r="H7" s="16"/>
      <c r="I7" s="16">
        <v>39</v>
      </c>
      <c r="J7" s="16">
        <v>36</v>
      </c>
      <c r="K7" s="16"/>
      <c r="L7" s="16">
        <v>39</v>
      </c>
      <c r="M7" s="16">
        <v>42</v>
      </c>
      <c r="N7" s="16">
        <v>68</v>
      </c>
      <c r="O7" s="16"/>
      <c r="P7" s="15">
        <f>SUM(E7:O7)</f>
        <v>258</v>
      </c>
      <c r="Q7" s="18">
        <v>3</v>
      </c>
    </row>
    <row r="8" spans="1:20" s="10" customFormat="1" x14ac:dyDescent="0.3">
      <c r="A8" s="9">
        <v>4</v>
      </c>
      <c r="B8" s="8" t="s">
        <v>32</v>
      </c>
      <c r="C8" s="9">
        <v>16</v>
      </c>
      <c r="D8" s="9"/>
      <c r="E8" s="13"/>
      <c r="F8" s="8">
        <v>36</v>
      </c>
      <c r="G8" s="8"/>
      <c r="H8" s="8">
        <v>42</v>
      </c>
      <c r="I8" s="8">
        <v>45</v>
      </c>
      <c r="J8" s="8"/>
      <c r="K8" s="8">
        <v>42</v>
      </c>
      <c r="L8" s="8"/>
      <c r="M8" s="8"/>
      <c r="N8" s="8"/>
      <c r="O8" s="8"/>
      <c r="P8" s="9">
        <f>SUM(E8:O8)</f>
        <v>165</v>
      </c>
      <c r="Q8" s="9">
        <v>4</v>
      </c>
    </row>
    <row r="9" spans="1:20" s="10" customFormat="1" x14ac:dyDescent="0.3">
      <c r="A9" s="9">
        <v>5</v>
      </c>
      <c r="B9" s="1" t="s">
        <v>22</v>
      </c>
      <c r="C9" s="9">
        <v>785</v>
      </c>
      <c r="D9" s="7"/>
      <c r="E9" s="12"/>
      <c r="F9" s="1"/>
      <c r="G9" s="1"/>
      <c r="H9" s="1"/>
      <c r="I9" s="1"/>
      <c r="J9" s="1">
        <v>34</v>
      </c>
      <c r="K9" s="1"/>
      <c r="L9" s="1"/>
      <c r="M9" s="1">
        <v>39</v>
      </c>
      <c r="N9" s="1">
        <v>59</v>
      </c>
      <c r="O9" s="1"/>
      <c r="P9" s="7">
        <f>SUM(E9:O9)</f>
        <v>132</v>
      </c>
      <c r="Q9" s="9">
        <v>5</v>
      </c>
    </row>
    <row r="10" spans="1:20" x14ac:dyDescent="0.3">
      <c r="A10" s="9">
        <v>6</v>
      </c>
      <c r="B10" s="8" t="s">
        <v>91</v>
      </c>
      <c r="C10" s="9">
        <v>78</v>
      </c>
      <c r="D10" s="8"/>
      <c r="E10" s="8"/>
      <c r="F10" s="8">
        <v>39</v>
      </c>
      <c r="G10" s="8"/>
      <c r="H10" s="8"/>
      <c r="I10" s="8"/>
      <c r="J10" s="8"/>
      <c r="K10" s="8"/>
      <c r="L10" s="8">
        <v>42</v>
      </c>
      <c r="M10" s="8">
        <v>50</v>
      </c>
      <c r="N10" s="8"/>
      <c r="O10" s="8"/>
      <c r="P10" s="9">
        <f>SUM(E10:O10)</f>
        <v>131</v>
      </c>
      <c r="Q10" s="9">
        <v>6</v>
      </c>
    </row>
    <row r="11" spans="1:20" x14ac:dyDescent="0.3">
      <c r="A11" s="9">
        <v>7</v>
      </c>
      <c r="B11" s="8" t="s">
        <v>106</v>
      </c>
      <c r="C11" s="9">
        <v>99</v>
      </c>
      <c r="D11" s="8"/>
      <c r="E11" s="8"/>
      <c r="F11" s="8"/>
      <c r="G11" s="8"/>
      <c r="H11" s="8"/>
      <c r="I11" s="8"/>
      <c r="J11" s="8">
        <v>39</v>
      </c>
      <c r="K11" s="8">
        <v>45</v>
      </c>
      <c r="L11" s="8">
        <v>36</v>
      </c>
      <c r="M11" s="8"/>
      <c r="N11" s="8"/>
      <c r="O11" s="8"/>
      <c r="P11" s="9">
        <f>SUM(E11:O11)</f>
        <v>120</v>
      </c>
      <c r="Q11" s="9">
        <v>7</v>
      </c>
    </row>
    <row r="12" spans="1:20" x14ac:dyDescent="0.3">
      <c r="A12" s="9">
        <v>8</v>
      </c>
      <c r="B12" s="8" t="s">
        <v>90</v>
      </c>
      <c r="C12" s="9">
        <v>48</v>
      </c>
      <c r="D12" s="8"/>
      <c r="E12" s="8"/>
      <c r="F12" s="8">
        <v>50</v>
      </c>
      <c r="G12" s="8"/>
      <c r="H12" s="8"/>
      <c r="I12" s="8"/>
      <c r="J12" s="8"/>
      <c r="K12" s="8"/>
      <c r="L12" s="8">
        <v>50</v>
      </c>
      <c r="M12" s="8"/>
      <c r="N12" s="8"/>
      <c r="O12" s="8"/>
      <c r="P12" s="9">
        <f>SUM(E12:O12)</f>
        <v>100</v>
      </c>
      <c r="Q12" s="9">
        <v>8</v>
      </c>
    </row>
    <row r="13" spans="1:20" x14ac:dyDescent="0.3">
      <c r="A13" s="9">
        <v>9</v>
      </c>
      <c r="B13" s="1" t="s">
        <v>151</v>
      </c>
      <c r="C13" s="7">
        <v>3</v>
      </c>
      <c r="D13" s="1"/>
      <c r="E13" s="1"/>
      <c r="F13" s="1"/>
      <c r="G13" s="1"/>
      <c r="H13" s="1"/>
      <c r="I13" s="1"/>
      <c r="J13" s="1">
        <v>50</v>
      </c>
      <c r="K13" s="1"/>
      <c r="L13" s="8">
        <v>34</v>
      </c>
      <c r="M13" s="1"/>
      <c r="N13" s="1"/>
      <c r="O13" s="1"/>
      <c r="P13" s="7">
        <f>SUM(E13:O13)</f>
        <v>84</v>
      </c>
      <c r="Q13" s="9">
        <v>9</v>
      </c>
    </row>
    <row r="14" spans="1:20" x14ac:dyDescent="0.3">
      <c r="A14" s="9">
        <v>10</v>
      </c>
      <c r="B14" s="1" t="s">
        <v>196</v>
      </c>
      <c r="C14" s="7">
        <v>33</v>
      </c>
      <c r="D14" s="7"/>
      <c r="E14" s="12"/>
      <c r="F14" s="1"/>
      <c r="G14" s="1"/>
      <c r="H14" s="1"/>
      <c r="I14" s="1"/>
      <c r="J14" s="1"/>
      <c r="K14" s="1"/>
      <c r="L14" s="1"/>
      <c r="M14" s="1">
        <v>32</v>
      </c>
      <c r="N14" s="1">
        <v>51</v>
      </c>
      <c r="O14" s="1"/>
      <c r="P14" s="7">
        <f>SUM(E14:O14)</f>
        <v>83</v>
      </c>
      <c r="Q14" s="9">
        <v>10</v>
      </c>
    </row>
    <row r="15" spans="1:20" x14ac:dyDescent="0.3">
      <c r="A15" s="9">
        <v>11</v>
      </c>
      <c r="B15" s="8" t="s">
        <v>122</v>
      </c>
      <c r="C15" s="9">
        <v>129</v>
      </c>
      <c r="D15" s="9"/>
      <c r="E15" s="13"/>
      <c r="F15" s="8"/>
      <c r="G15" s="8"/>
      <c r="H15" s="8">
        <v>45</v>
      </c>
      <c r="I15" s="8"/>
      <c r="J15" s="8"/>
      <c r="K15" s="8">
        <v>28</v>
      </c>
      <c r="L15" s="8"/>
      <c r="M15" s="8"/>
      <c r="N15" s="8"/>
      <c r="O15" s="8"/>
      <c r="P15" s="9">
        <f>SUM(E15:O15)</f>
        <v>73</v>
      </c>
      <c r="Q15" s="9">
        <v>11</v>
      </c>
    </row>
    <row r="16" spans="1:20" x14ac:dyDescent="0.3">
      <c r="A16" s="7">
        <v>12</v>
      </c>
      <c r="B16" s="8" t="s">
        <v>24</v>
      </c>
      <c r="C16" s="9">
        <v>100</v>
      </c>
      <c r="D16" s="8"/>
      <c r="E16" s="8">
        <v>45</v>
      </c>
      <c r="F16" s="8"/>
      <c r="G16" s="8"/>
      <c r="H16" s="8"/>
      <c r="I16" s="8"/>
      <c r="J16" s="8"/>
      <c r="K16" s="8">
        <v>26</v>
      </c>
      <c r="L16" s="8"/>
      <c r="M16" s="8"/>
      <c r="N16" s="8"/>
      <c r="O16" s="8"/>
      <c r="P16" s="9">
        <f>SUM(E16:O16)</f>
        <v>71</v>
      </c>
      <c r="Q16" s="7">
        <v>12</v>
      </c>
    </row>
    <row r="17" spans="1:17" x14ac:dyDescent="0.3">
      <c r="A17" s="7">
        <v>13</v>
      </c>
      <c r="B17" s="1" t="s">
        <v>204</v>
      </c>
      <c r="C17" s="7">
        <v>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>
        <v>63</v>
      </c>
      <c r="O17" s="1"/>
      <c r="P17" s="7">
        <f>SUM(E17:O17)</f>
        <v>63</v>
      </c>
      <c r="Q17" s="7">
        <v>13</v>
      </c>
    </row>
    <row r="18" spans="1:17" x14ac:dyDescent="0.3">
      <c r="A18" s="7">
        <v>14</v>
      </c>
      <c r="B18" s="1" t="s">
        <v>165</v>
      </c>
      <c r="C18" s="7">
        <v>6</v>
      </c>
      <c r="D18" s="1"/>
      <c r="E18" s="1"/>
      <c r="F18" s="1"/>
      <c r="G18" s="1"/>
      <c r="H18" s="1"/>
      <c r="I18" s="1"/>
      <c r="J18" s="1"/>
      <c r="K18" s="1">
        <v>50</v>
      </c>
      <c r="L18" s="1"/>
      <c r="M18" s="1"/>
      <c r="N18" s="1"/>
      <c r="O18" s="1"/>
      <c r="P18" s="7">
        <f>SUM(E18:O18)</f>
        <v>50</v>
      </c>
      <c r="Q18" s="7">
        <v>14</v>
      </c>
    </row>
    <row r="19" spans="1:17" x14ac:dyDescent="0.3">
      <c r="A19" s="7">
        <v>15</v>
      </c>
      <c r="B19" s="1" t="s">
        <v>49</v>
      </c>
      <c r="C19" s="7">
        <v>92</v>
      </c>
      <c r="D19" s="1"/>
      <c r="E19" s="1">
        <v>42</v>
      </c>
      <c r="F19" s="1"/>
      <c r="G19" s="1"/>
      <c r="H19" s="1"/>
      <c r="I19" s="1"/>
      <c r="J19" s="8"/>
      <c r="K19" s="1"/>
      <c r="L19" s="1"/>
      <c r="M19" s="1"/>
      <c r="N19" s="1"/>
      <c r="O19" s="1"/>
      <c r="P19" s="7">
        <f>SUM(E19:O19)</f>
        <v>42</v>
      </c>
      <c r="Q19" s="7">
        <v>15</v>
      </c>
    </row>
    <row r="20" spans="1:17" x14ac:dyDescent="0.3">
      <c r="A20" s="7">
        <v>16</v>
      </c>
      <c r="B20" s="1" t="s">
        <v>44</v>
      </c>
      <c r="C20" s="7">
        <v>61</v>
      </c>
      <c r="D20" s="7"/>
      <c r="E20" s="12"/>
      <c r="F20" s="1">
        <v>42</v>
      </c>
      <c r="G20" s="1"/>
      <c r="H20" s="1"/>
      <c r="I20" s="1"/>
      <c r="J20" s="1"/>
      <c r="K20" s="1"/>
      <c r="L20" s="1"/>
      <c r="M20" s="1"/>
      <c r="N20" s="1"/>
      <c r="O20" s="1"/>
      <c r="P20" s="7">
        <f>SUM(E20:O20)</f>
        <v>42</v>
      </c>
      <c r="Q20" s="7">
        <v>16</v>
      </c>
    </row>
    <row r="21" spans="1:17" x14ac:dyDescent="0.3">
      <c r="A21" s="7">
        <v>17</v>
      </c>
      <c r="B21" s="8" t="s">
        <v>113</v>
      </c>
      <c r="C21" s="9">
        <v>97</v>
      </c>
      <c r="D21" s="9"/>
      <c r="E21" s="13"/>
      <c r="F21" s="8"/>
      <c r="G21" s="8">
        <v>42</v>
      </c>
      <c r="H21" s="8"/>
      <c r="I21" s="8"/>
      <c r="J21" s="8"/>
      <c r="K21" s="8"/>
      <c r="L21" s="8"/>
      <c r="M21" s="8"/>
      <c r="N21" s="8"/>
      <c r="O21" s="8"/>
      <c r="P21" s="9">
        <f>SUM(E21:O21)</f>
        <v>42</v>
      </c>
      <c r="Q21" s="7">
        <v>17</v>
      </c>
    </row>
    <row r="22" spans="1:17" x14ac:dyDescent="0.3">
      <c r="A22" s="7">
        <v>18</v>
      </c>
      <c r="B22" s="8" t="s">
        <v>138</v>
      </c>
      <c r="C22" s="9">
        <v>33</v>
      </c>
      <c r="D22" s="9"/>
      <c r="E22" s="13"/>
      <c r="F22" s="8"/>
      <c r="G22" s="8"/>
      <c r="H22" s="8"/>
      <c r="I22" s="8">
        <v>42</v>
      </c>
      <c r="J22" s="8"/>
      <c r="K22" s="8"/>
      <c r="L22" s="8"/>
      <c r="M22" s="8"/>
      <c r="N22" s="8"/>
      <c r="O22" s="8"/>
      <c r="P22" s="9">
        <f>SUM(E22:O22)</f>
        <v>42</v>
      </c>
      <c r="Q22" s="7">
        <v>18</v>
      </c>
    </row>
    <row r="23" spans="1:17" x14ac:dyDescent="0.3">
      <c r="A23" s="7">
        <v>19</v>
      </c>
      <c r="B23" s="8" t="s">
        <v>124</v>
      </c>
      <c r="C23" s="9">
        <v>84</v>
      </c>
      <c r="D23" s="9"/>
      <c r="E23" s="13"/>
      <c r="F23" s="8"/>
      <c r="G23" s="8"/>
      <c r="H23" s="8">
        <v>39</v>
      </c>
      <c r="I23" s="8"/>
      <c r="J23" s="8"/>
      <c r="K23" s="8"/>
      <c r="L23" s="8"/>
      <c r="M23" s="8"/>
      <c r="N23" s="8"/>
      <c r="O23" s="8"/>
      <c r="P23" s="9">
        <f>SUM(E23:O23)</f>
        <v>39</v>
      </c>
      <c r="Q23" s="7">
        <v>19</v>
      </c>
    </row>
    <row r="24" spans="1:17" x14ac:dyDescent="0.3">
      <c r="A24" s="7">
        <v>20</v>
      </c>
      <c r="B24" s="1" t="s">
        <v>166</v>
      </c>
      <c r="C24" s="7">
        <v>12</v>
      </c>
      <c r="D24" s="7"/>
      <c r="E24" s="12"/>
      <c r="F24" s="1"/>
      <c r="G24" s="1"/>
      <c r="H24" s="1"/>
      <c r="I24" s="1"/>
      <c r="J24" s="1"/>
      <c r="K24" s="1">
        <v>39</v>
      </c>
      <c r="L24" s="1"/>
      <c r="M24" s="1"/>
      <c r="N24" s="1"/>
      <c r="O24" s="1"/>
      <c r="P24" s="7">
        <f>SUM(E24:O24)</f>
        <v>39</v>
      </c>
      <c r="Q24" s="7">
        <v>20</v>
      </c>
    </row>
    <row r="25" spans="1:17" x14ac:dyDescent="0.3">
      <c r="A25" s="7">
        <v>21</v>
      </c>
      <c r="B25" s="8" t="s">
        <v>139</v>
      </c>
      <c r="C25" s="9">
        <v>93</v>
      </c>
      <c r="D25" s="9"/>
      <c r="E25" s="13"/>
      <c r="F25" s="8"/>
      <c r="G25" s="8"/>
      <c r="H25" s="8"/>
      <c r="I25" s="8">
        <v>36</v>
      </c>
      <c r="J25" s="8"/>
      <c r="K25" s="8"/>
      <c r="L25" s="8"/>
      <c r="M25" s="8"/>
      <c r="N25" s="8"/>
      <c r="O25" s="8"/>
      <c r="P25" s="9">
        <f>SUM(E25:O25)</f>
        <v>36</v>
      </c>
      <c r="Q25" s="7">
        <v>21</v>
      </c>
    </row>
    <row r="26" spans="1:17" x14ac:dyDescent="0.3">
      <c r="A26" s="7">
        <v>22</v>
      </c>
      <c r="B26" s="1" t="s">
        <v>114</v>
      </c>
      <c r="C26" s="7">
        <v>310</v>
      </c>
      <c r="D26" s="1"/>
      <c r="E26" s="1"/>
      <c r="F26" s="1"/>
      <c r="G26" s="1"/>
      <c r="H26" s="1"/>
      <c r="I26" s="1"/>
      <c r="J26" s="1"/>
      <c r="K26" s="1"/>
      <c r="L26" s="1"/>
      <c r="M26" s="1">
        <v>36</v>
      </c>
      <c r="N26" s="1"/>
      <c r="O26" s="1"/>
      <c r="P26" s="7">
        <f>SUM(E26:O26)</f>
        <v>36</v>
      </c>
      <c r="Q26" s="7">
        <v>22</v>
      </c>
    </row>
    <row r="27" spans="1:17" x14ac:dyDescent="0.3">
      <c r="A27" s="7">
        <v>23</v>
      </c>
      <c r="B27" s="1" t="s">
        <v>169</v>
      </c>
      <c r="C27" s="7">
        <v>20</v>
      </c>
      <c r="D27" s="7"/>
      <c r="E27" s="12"/>
      <c r="F27" s="1"/>
      <c r="G27" s="1"/>
      <c r="H27" s="1"/>
      <c r="I27" s="1"/>
      <c r="J27" s="1"/>
      <c r="K27" s="1">
        <v>34</v>
      </c>
      <c r="L27" s="1"/>
      <c r="M27" s="1"/>
      <c r="N27" s="1"/>
      <c r="O27" s="1"/>
      <c r="P27" s="7">
        <f>SUM(E27:O27)</f>
        <v>34</v>
      </c>
      <c r="Q27" s="7">
        <v>23</v>
      </c>
    </row>
    <row r="28" spans="1:17" x14ac:dyDescent="0.3">
      <c r="A28" s="7">
        <v>24</v>
      </c>
      <c r="B28" s="8" t="s">
        <v>59</v>
      </c>
      <c r="C28" s="9">
        <v>26</v>
      </c>
      <c r="D28" s="8"/>
      <c r="E28" s="8"/>
      <c r="F28" s="8">
        <v>32</v>
      </c>
      <c r="G28" s="8"/>
      <c r="H28" s="8"/>
      <c r="I28" s="8"/>
      <c r="J28" s="8"/>
      <c r="K28" s="8"/>
      <c r="L28" s="8"/>
      <c r="M28" s="8"/>
      <c r="N28" s="8"/>
      <c r="O28" s="8"/>
      <c r="P28" s="9">
        <f>SUM(E28:O28)</f>
        <v>32</v>
      </c>
      <c r="Q28" s="7">
        <v>24</v>
      </c>
    </row>
    <row r="29" spans="1:17" x14ac:dyDescent="0.3">
      <c r="A29" s="7">
        <v>25</v>
      </c>
      <c r="B29" s="1" t="s">
        <v>153</v>
      </c>
      <c r="C29" s="7">
        <v>86</v>
      </c>
      <c r="D29" s="1"/>
      <c r="E29" s="1"/>
      <c r="F29" s="1"/>
      <c r="G29" s="1"/>
      <c r="H29" s="1"/>
      <c r="I29" s="1"/>
      <c r="J29" s="1">
        <v>32</v>
      </c>
      <c r="K29" s="1"/>
      <c r="L29" s="1"/>
      <c r="M29" s="1"/>
      <c r="N29" s="1"/>
      <c r="O29" s="1"/>
      <c r="P29" s="7">
        <f>SUM(E29:O29)</f>
        <v>32</v>
      </c>
      <c r="Q29" s="7">
        <v>25</v>
      </c>
    </row>
    <row r="30" spans="1:17" x14ac:dyDescent="0.3">
      <c r="A30" s="7">
        <v>26</v>
      </c>
      <c r="B30" s="8" t="s">
        <v>167</v>
      </c>
      <c r="C30" s="9">
        <v>23</v>
      </c>
      <c r="D30" s="9"/>
      <c r="E30" s="8"/>
      <c r="F30" s="8"/>
      <c r="G30" s="8"/>
      <c r="H30" s="8"/>
      <c r="I30" s="8"/>
      <c r="J30" s="8"/>
      <c r="K30" s="8">
        <v>32</v>
      </c>
      <c r="L30" s="8"/>
      <c r="M30" s="8"/>
      <c r="N30" s="8"/>
      <c r="O30" s="8"/>
      <c r="P30" s="9">
        <f>SUM(E30:O30)</f>
        <v>32</v>
      </c>
      <c r="Q30" s="7">
        <v>26</v>
      </c>
    </row>
    <row r="31" spans="1:17" x14ac:dyDescent="0.3">
      <c r="A31" s="7">
        <v>27</v>
      </c>
      <c r="B31" s="1" t="s">
        <v>168</v>
      </c>
      <c r="C31" s="7">
        <v>26</v>
      </c>
      <c r="D31" s="1"/>
      <c r="E31" s="1"/>
      <c r="F31" s="1"/>
      <c r="G31" s="1"/>
      <c r="H31" s="1"/>
      <c r="I31" s="1"/>
      <c r="J31" s="1"/>
      <c r="K31" s="1">
        <v>30</v>
      </c>
      <c r="L31" s="1"/>
      <c r="M31" s="1"/>
      <c r="N31" s="1"/>
      <c r="O31" s="1"/>
      <c r="P31" s="7">
        <f>SUM(E31:O31)</f>
        <v>30</v>
      </c>
      <c r="Q31" s="7">
        <v>27</v>
      </c>
    </row>
  </sheetData>
  <sortState xmlns:xlrd2="http://schemas.microsoft.com/office/spreadsheetml/2017/richdata2" ref="B5:P31">
    <sortCondition descending="1" ref="P5:P31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T21"/>
  <sheetViews>
    <sheetView workbookViewId="0">
      <selection activeCell="O9" sqref="O9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9" t="s">
        <v>83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18</v>
      </c>
      <c r="C5" s="15">
        <v>81</v>
      </c>
      <c r="D5" s="16"/>
      <c r="E5" s="16">
        <v>50</v>
      </c>
      <c r="F5" s="16">
        <v>39</v>
      </c>
      <c r="G5" s="16">
        <v>50</v>
      </c>
      <c r="H5" s="16">
        <v>50</v>
      </c>
      <c r="I5" s="16">
        <v>50</v>
      </c>
      <c r="J5" s="16">
        <v>50</v>
      </c>
      <c r="K5" s="16">
        <v>50</v>
      </c>
      <c r="L5" s="16">
        <v>50</v>
      </c>
      <c r="M5" s="20">
        <v>32</v>
      </c>
      <c r="N5" s="16">
        <v>68</v>
      </c>
      <c r="O5" s="16"/>
      <c r="P5" s="15">
        <f>SUM(E5,F5,G5,H5,I5,J5,K5,L5,N5)</f>
        <v>457</v>
      </c>
      <c r="Q5" s="17">
        <v>1</v>
      </c>
    </row>
    <row r="6" spans="1:20" x14ac:dyDescent="0.3">
      <c r="A6" s="15">
        <v>2</v>
      </c>
      <c r="B6" s="16" t="s">
        <v>6</v>
      </c>
      <c r="C6" s="15">
        <v>555</v>
      </c>
      <c r="D6" s="15"/>
      <c r="E6" s="16">
        <v>39</v>
      </c>
      <c r="F6" s="16"/>
      <c r="G6" s="16">
        <v>42</v>
      </c>
      <c r="H6" s="16">
        <v>36</v>
      </c>
      <c r="I6" s="16">
        <v>45</v>
      </c>
      <c r="J6" s="16">
        <v>45</v>
      </c>
      <c r="K6" s="16">
        <v>45</v>
      </c>
      <c r="L6" s="16">
        <v>36</v>
      </c>
      <c r="M6" s="16">
        <v>42</v>
      </c>
      <c r="N6" s="16">
        <v>63</v>
      </c>
      <c r="O6" s="16"/>
      <c r="P6" s="15">
        <f>SUM(E6:O6)</f>
        <v>393</v>
      </c>
      <c r="Q6" s="17">
        <v>2</v>
      </c>
    </row>
    <row r="7" spans="1:20" x14ac:dyDescent="0.3">
      <c r="A7" s="15">
        <v>3</v>
      </c>
      <c r="B7" s="16" t="s">
        <v>116</v>
      </c>
      <c r="C7" s="15">
        <v>32</v>
      </c>
      <c r="D7" s="15"/>
      <c r="E7" s="16"/>
      <c r="F7" s="16"/>
      <c r="G7" s="16">
        <v>45</v>
      </c>
      <c r="H7" s="16">
        <v>42</v>
      </c>
      <c r="I7" s="16"/>
      <c r="J7" s="16">
        <v>36</v>
      </c>
      <c r="K7" s="16"/>
      <c r="L7" s="16">
        <v>39</v>
      </c>
      <c r="M7" s="16">
        <v>34</v>
      </c>
      <c r="N7" s="16">
        <v>59</v>
      </c>
      <c r="O7" s="16"/>
      <c r="P7" s="15">
        <f>SUM(E7:O7)</f>
        <v>255</v>
      </c>
      <c r="Q7" s="17">
        <v>3</v>
      </c>
    </row>
    <row r="8" spans="1:20" s="10" customFormat="1" x14ac:dyDescent="0.3">
      <c r="A8" s="9">
        <v>4</v>
      </c>
      <c r="B8" s="8" t="s">
        <v>125</v>
      </c>
      <c r="C8" s="9">
        <v>102</v>
      </c>
      <c r="D8" s="8"/>
      <c r="E8" s="8"/>
      <c r="F8" s="8"/>
      <c r="G8" s="8"/>
      <c r="H8" s="8">
        <v>39</v>
      </c>
      <c r="I8" s="8">
        <v>42</v>
      </c>
      <c r="J8" s="8"/>
      <c r="K8" s="8"/>
      <c r="L8" s="8"/>
      <c r="M8" s="8">
        <v>50</v>
      </c>
      <c r="N8" s="8">
        <v>75</v>
      </c>
      <c r="O8" s="8"/>
      <c r="P8" s="9">
        <f>SUM(E8:O8)</f>
        <v>206</v>
      </c>
      <c r="Q8" s="11">
        <v>4</v>
      </c>
    </row>
    <row r="9" spans="1:20" x14ac:dyDescent="0.3">
      <c r="A9" s="9">
        <v>5</v>
      </c>
      <c r="B9" s="8" t="s">
        <v>39</v>
      </c>
      <c r="C9" s="9">
        <v>123</v>
      </c>
      <c r="D9" s="9"/>
      <c r="E9" s="8">
        <v>45</v>
      </c>
      <c r="F9" s="8"/>
      <c r="G9" s="8"/>
      <c r="H9" s="8"/>
      <c r="I9" s="8"/>
      <c r="J9" s="8"/>
      <c r="K9" s="8"/>
      <c r="L9" s="8"/>
      <c r="M9" s="8">
        <v>45</v>
      </c>
      <c r="N9" s="8"/>
      <c r="O9" s="8"/>
      <c r="P9" s="9">
        <f>SUM(E9:O9)</f>
        <v>90</v>
      </c>
      <c r="Q9" s="9">
        <v>5</v>
      </c>
    </row>
    <row r="10" spans="1:20" x14ac:dyDescent="0.3">
      <c r="A10" s="9">
        <v>6</v>
      </c>
      <c r="B10" s="1" t="s">
        <v>198</v>
      </c>
      <c r="C10" s="7">
        <v>29</v>
      </c>
      <c r="D10" s="1"/>
      <c r="E10" s="1"/>
      <c r="F10" s="1"/>
      <c r="G10" s="1"/>
      <c r="H10" s="1"/>
      <c r="I10" s="1"/>
      <c r="J10" s="1"/>
      <c r="K10" s="1"/>
      <c r="L10" s="1"/>
      <c r="M10" s="1">
        <v>36</v>
      </c>
      <c r="N10" s="1">
        <v>54</v>
      </c>
      <c r="O10" s="1"/>
      <c r="P10" s="9">
        <f>SUM(E10:O10)</f>
        <v>90</v>
      </c>
      <c r="Q10" s="9">
        <v>6</v>
      </c>
    </row>
    <row r="11" spans="1:20" x14ac:dyDescent="0.3">
      <c r="A11" s="9">
        <v>7</v>
      </c>
      <c r="B11" s="8" t="s">
        <v>157</v>
      </c>
      <c r="C11" s="9">
        <v>29</v>
      </c>
      <c r="D11" s="9"/>
      <c r="E11" s="8"/>
      <c r="F11" s="8"/>
      <c r="G11" s="8"/>
      <c r="H11" s="8"/>
      <c r="I11" s="8"/>
      <c r="J11" s="8">
        <v>42</v>
      </c>
      <c r="K11" s="8">
        <v>42</v>
      </c>
      <c r="L11" s="8"/>
      <c r="M11" s="8"/>
      <c r="N11" s="8"/>
      <c r="O11" s="8"/>
      <c r="P11" s="9">
        <f>SUM(E11:O11)</f>
        <v>84</v>
      </c>
      <c r="Q11" s="9">
        <v>7</v>
      </c>
    </row>
    <row r="12" spans="1:20" x14ac:dyDescent="0.3">
      <c r="A12" s="9">
        <v>8</v>
      </c>
      <c r="B12" s="1" t="s">
        <v>186</v>
      </c>
      <c r="C12" s="7">
        <v>88</v>
      </c>
      <c r="D12" s="1"/>
      <c r="E12" s="1"/>
      <c r="F12" s="1"/>
      <c r="G12" s="1"/>
      <c r="H12" s="1"/>
      <c r="I12" s="1"/>
      <c r="J12" s="1"/>
      <c r="K12" s="1"/>
      <c r="L12" s="1">
        <v>42</v>
      </c>
      <c r="M12" s="1">
        <v>39</v>
      </c>
      <c r="N12" s="1"/>
      <c r="O12" s="1"/>
      <c r="P12" s="9">
        <f>SUM(E12:O12)</f>
        <v>81</v>
      </c>
      <c r="Q12" s="9">
        <v>8</v>
      </c>
    </row>
    <row r="13" spans="1:20" x14ac:dyDescent="0.3">
      <c r="A13" s="9">
        <v>9</v>
      </c>
      <c r="B13" s="8" t="s">
        <v>37</v>
      </c>
      <c r="C13" s="9">
        <v>34</v>
      </c>
      <c r="D13" s="9"/>
      <c r="E13" s="8"/>
      <c r="F13" s="8">
        <v>50</v>
      </c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50</v>
      </c>
      <c r="Q13" s="9">
        <v>9</v>
      </c>
    </row>
    <row r="14" spans="1:20" x14ac:dyDescent="0.3">
      <c r="A14" s="9">
        <v>10</v>
      </c>
      <c r="B14" s="8" t="s">
        <v>46</v>
      </c>
      <c r="C14" s="9">
        <v>51</v>
      </c>
      <c r="D14" s="8"/>
      <c r="E14" s="8"/>
      <c r="F14" s="8">
        <v>45</v>
      </c>
      <c r="G14" s="8"/>
      <c r="H14" s="8"/>
      <c r="I14" s="8"/>
      <c r="J14" s="8"/>
      <c r="K14" s="8"/>
      <c r="L14" s="8"/>
      <c r="M14" s="8"/>
      <c r="N14" s="8"/>
      <c r="O14" s="8"/>
      <c r="P14" s="9">
        <f>SUM(E14:O14)</f>
        <v>45</v>
      </c>
      <c r="Q14" s="9">
        <v>10</v>
      </c>
    </row>
    <row r="15" spans="1:20" x14ac:dyDescent="0.3">
      <c r="A15" s="7">
        <v>11</v>
      </c>
      <c r="B15" s="8" t="s">
        <v>123</v>
      </c>
      <c r="C15" s="9">
        <v>86</v>
      </c>
      <c r="D15" s="8"/>
      <c r="E15" s="8"/>
      <c r="F15" s="8"/>
      <c r="G15" s="8"/>
      <c r="H15" s="8">
        <v>45</v>
      </c>
      <c r="I15" s="8"/>
      <c r="J15" s="8"/>
      <c r="K15" s="8"/>
      <c r="L15" s="8"/>
      <c r="M15" s="8"/>
      <c r="N15" s="8"/>
      <c r="O15" s="8"/>
      <c r="P15" s="9">
        <f>SUM(E15:O15)</f>
        <v>45</v>
      </c>
      <c r="Q15" s="7">
        <v>11</v>
      </c>
    </row>
    <row r="16" spans="1:20" x14ac:dyDescent="0.3">
      <c r="A16" s="7">
        <v>12</v>
      </c>
      <c r="B16" s="1" t="s">
        <v>185</v>
      </c>
      <c r="C16" s="7">
        <v>73</v>
      </c>
      <c r="D16" s="1"/>
      <c r="E16" s="1"/>
      <c r="F16" s="1"/>
      <c r="G16" s="1"/>
      <c r="H16" s="1"/>
      <c r="I16" s="1"/>
      <c r="J16" s="1"/>
      <c r="K16" s="1"/>
      <c r="L16" s="1">
        <v>45</v>
      </c>
      <c r="M16" s="1"/>
      <c r="N16" s="1"/>
      <c r="O16" s="1"/>
      <c r="P16" s="9">
        <f>SUM(E16:O16)</f>
        <v>45</v>
      </c>
      <c r="Q16" s="7">
        <v>12</v>
      </c>
    </row>
    <row r="17" spans="1:17" x14ac:dyDescent="0.3">
      <c r="A17" s="7">
        <v>13</v>
      </c>
      <c r="B17" s="8" t="s">
        <v>74</v>
      </c>
      <c r="C17" s="9">
        <v>32</v>
      </c>
      <c r="D17" s="8"/>
      <c r="E17" s="8">
        <v>42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>SUM(E17:O17)</f>
        <v>42</v>
      </c>
      <c r="Q17" s="7">
        <v>13</v>
      </c>
    </row>
    <row r="18" spans="1:17" x14ac:dyDescent="0.3">
      <c r="A18" s="7">
        <v>14</v>
      </c>
      <c r="B18" s="1" t="s">
        <v>51</v>
      </c>
      <c r="C18" s="7">
        <v>169</v>
      </c>
      <c r="D18" s="1"/>
      <c r="E18" s="1"/>
      <c r="F18" s="1">
        <v>42</v>
      </c>
      <c r="G18" s="1"/>
      <c r="H18" s="1"/>
      <c r="I18" s="1"/>
      <c r="J18" s="1"/>
      <c r="K18" s="1"/>
      <c r="L18" s="1"/>
      <c r="M18" s="1"/>
      <c r="N18" s="1"/>
      <c r="O18" s="1"/>
      <c r="P18" s="9">
        <f>SUM(E18:O18)</f>
        <v>42</v>
      </c>
      <c r="Q18" s="7">
        <v>14</v>
      </c>
    </row>
    <row r="19" spans="1:17" x14ac:dyDescent="0.3">
      <c r="A19" s="7">
        <v>15</v>
      </c>
      <c r="B19" s="1" t="s">
        <v>148</v>
      </c>
      <c r="C19" s="7">
        <v>73</v>
      </c>
      <c r="D19" s="1"/>
      <c r="E19" s="1"/>
      <c r="F19" s="1"/>
      <c r="G19" s="1"/>
      <c r="H19" s="1"/>
      <c r="I19" s="1"/>
      <c r="J19" s="1">
        <v>39</v>
      </c>
      <c r="K19" s="1"/>
      <c r="L19" s="1"/>
      <c r="M19" s="1"/>
      <c r="N19" s="1"/>
      <c r="O19" s="1"/>
      <c r="P19" s="9">
        <f>SUM(E19:O19)</f>
        <v>39</v>
      </c>
      <c r="Q19" s="7">
        <v>15</v>
      </c>
    </row>
    <row r="20" spans="1:17" x14ac:dyDescent="0.3">
      <c r="A20" s="7">
        <v>16</v>
      </c>
      <c r="B20" s="1" t="s">
        <v>171</v>
      </c>
      <c r="C20" s="7">
        <v>54</v>
      </c>
      <c r="D20" s="1"/>
      <c r="E20" s="1"/>
      <c r="F20" s="1"/>
      <c r="G20" s="1"/>
      <c r="H20" s="1"/>
      <c r="I20" s="1"/>
      <c r="J20" s="1"/>
      <c r="K20" s="1">
        <v>39</v>
      </c>
      <c r="L20" s="1"/>
      <c r="M20" s="1"/>
      <c r="N20" s="1"/>
      <c r="O20" s="1"/>
      <c r="P20" s="9">
        <f>SUM(E20:O20)</f>
        <v>39</v>
      </c>
      <c r="Q20" s="7">
        <v>16</v>
      </c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>SUM(E21:O21)</f>
        <v>0</v>
      </c>
      <c r="Q21" s="1"/>
    </row>
  </sheetData>
  <sortState xmlns:xlrd2="http://schemas.microsoft.com/office/spreadsheetml/2017/richdata2" ref="B5:P21">
    <sortCondition descending="1" ref="P5:P21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dimension ref="A1:T35"/>
  <sheetViews>
    <sheetView workbookViewId="0">
      <selection activeCell="S7" sqref="S7"/>
    </sheetView>
  </sheetViews>
  <sheetFormatPr defaultRowHeight="14.4" x14ac:dyDescent="0.3"/>
  <cols>
    <col min="2" max="2" width="21.664062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9" t="s">
        <v>84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20</v>
      </c>
      <c r="C5" s="15">
        <v>14</v>
      </c>
      <c r="D5" s="15"/>
      <c r="E5" s="16"/>
      <c r="F5" s="16">
        <v>45</v>
      </c>
      <c r="G5" s="16">
        <v>39</v>
      </c>
      <c r="H5" s="16">
        <v>36</v>
      </c>
      <c r="I5" s="16">
        <v>50</v>
      </c>
      <c r="J5" s="16">
        <v>42</v>
      </c>
      <c r="K5" s="16">
        <v>36</v>
      </c>
      <c r="L5" s="16">
        <v>50</v>
      </c>
      <c r="M5" s="16">
        <v>45</v>
      </c>
      <c r="N5" s="16">
        <v>75</v>
      </c>
      <c r="O5" s="16"/>
      <c r="P5" s="15">
        <f>SUM(E5:O5)</f>
        <v>418</v>
      </c>
      <c r="Q5" s="17">
        <v>1</v>
      </c>
    </row>
    <row r="6" spans="1:20" x14ac:dyDescent="0.3">
      <c r="A6" s="15">
        <v>2</v>
      </c>
      <c r="B6" s="16" t="s">
        <v>88</v>
      </c>
      <c r="C6" s="15">
        <v>50</v>
      </c>
      <c r="D6" s="16"/>
      <c r="E6" s="16"/>
      <c r="F6" s="16">
        <v>34</v>
      </c>
      <c r="G6" s="16">
        <v>36</v>
      </c>
      <c r="H6" s="16">
        <v>50</v>
      </c>
      <c r="I6" s="16">
        <v>42</v>
      </c>
      <c r="J6" s="16">
        <v>45</v>
      </c>
      <c r="K6" s="16">
        <v>42</v>
      </c>
      <c r="L6" s="16">
        <v>36</v>
      </c>
      <c r="M6" s="16">
        <v>42</v>
      </c>
      <c r="N6" s="16">
        <v>63</v>
      </c>
      <c r="O6" s="16"/>
      <c r="P6" s="15">
        <f>SUM(E6:O6)</f>
        <v>390</v>
      </c>
      <c r="Q6" s="17">
        <v>2</v>
      </c>
    </row>
    <row r="7" spans="1:20" x14ac:dyDescent="0.3">
      <c r="A7" s="15">
        <v>3</v>
      </c>
      <c r="B7" s="16" t="s">
        <v>35</v>
      </c>
      <c r="C7" s="15">
        <v>183</v>
      </c>
      <c r="D7" s="15"/>
      <c r="E7" s="16">
        <v>45</v>
      </c>
      <c r="F7" s="16">
        <v>36</v>
      </c>
      <c r="G7" s="16">
        <v>42</v>
      </c>
      <c r="H7" s="16">
        <v>45</v>
      </c>
      <c r="I7" s="16">
        <v>39</v>
      </c>
      <c r="J7" s="16"/>
      <c r="K7" s="16">
        <v>39</v>
      </c>
      <c r="L7" s="16">
        <v>39</v>
      </c>
      <c r="M7" s="16">
        <v>39</v>
      </c>
      <c r="N7" s="16">
        <v>59</v>
      </c>
      <c r="O7" s="16"/>
      <c r="P7" s="15">
        <f>SUM(E7:O7)</f>
        <v>383</v>
      </c>
      <c r="Q7" s="17">
        <v>3</v>
      </c>
    </row>
    <row r="8" spans="1:20" s="10" customFormat="1" x14ac:dyDescent="0.3">
      <c r="A8" s="9">
        <v>4</v>
      </c>
      <c r="B8" s="8" t="s">
        <v>62</v>
      </c>
      <c r="C8" s="9">
        <v>51</v>
      </c>
      <c r="D8" s="8"/>
      <c r="E8" s="8"/>
      <c r="F8" s="8">
        <v>30</v>
      </c>
      <c r="G8" s="8">
        <v>45</v>
      </c>
      <c r="H8" s="8">
        <v>42</v>
      </c>
      <c r="I8" s="8">
        <v>45</v>
      </c>
      <c r="J8" s="8">
        <v>50</v>
      </c>
      <c r="K8" s="8">
        <v>50</v>
      </c>
      <c r="L8" s="8"/>
      <c r="M8" s="8"/>
      <c r="N8" s="8"/>
      <c r="O8" s="8"/>
      <c r="P8" s="9">
        <f>SUM(E8:O8)</f>
        <v>262</v>
      </c>
      <c r="Q8" s="11">
        <v>4</v>
      </c>
    </row>
    <row r="9" spans="1:20" s="10" customFormat="1" x14ac:dyDescent="0.3">
      <c r="A9" s="9">
        <v>5</v>
      </c>
      <c r="B9" s="8" t="s">
        <v>48</v>
      </c>
      <c r="C9" s="9">
        <v>11</v>
      </c>
      <c r="D9" s="8"/>
      <c r="E9" s="8">
        <v>42</v>
      </c>
      <c r="F9" s="8">
        <v>39</v>
      </c>
      <c r="G9" s="8">
        <v>50</v>
      </c>
      <c r="H9" s="8"/>
      <c r="I9" s="8"/>
      <c r="J9" s="8"/>
      <c r="K9" s="8">
        <v>45</v>
      </c>
      <c r="L9" s="8">
        <v>42</v>
      </c>
      <c r="M9" s="8"/>
      <c r="N9" s="8"/>
      <c r="O9" s="8"/>
      <c r="P9" s="9">
        <f>SUM(E9:O9)</f>
        <v>218</v>
      </c>
      <c r="Q9" s="9">
        <v>5</v>
      </c>
    </row>
    <row r="10" spans="1:20" x14ac:dyDescent="0.3">
      <c r="A10" s="9">
        <v>6</v>
      </c>
      <c r="B10" s="8" t="s">
        <v>85</v>
      </c>
      <c r="C10" s="9">
        <v>68</v>
      </c>
      <c r="D10" s="8"/>
      <c r="E10" s="8">
        <v>39</v>
      </c>
      <c r="F10" s="8"/>
      <c r="G10" s="8"/>
      <c r="H10" s="8"/>
      <c r="I10" s="8"/>
      <c r="J10" s="8"/>
      <c r="K10" s="8"/>
      <c r="L10" s="8">
        <v>34</v>
      </c>
      <c r="M10" s="8">
        <v>36</v>
      </c>
      <c r="N10" s="8">
        <v>54</v>
      </c>
      <c r="O10" s="8"/>
      <c r="P10" s="9">
        <f>SUM(E10:O10)</f>
        <v>163</v>
      </c>
      <c r="Q10" s="9">
        <v>6</v>
      </c>
    </row>
    <row r="11" spans="1:20" x14ac:dyDescent="0.3">
      <c r="A11" s="9">
        <v>7</v>
      </c>
      <c r="B11" s="8" t="s">
        <v>34</v>
      </c>
      <c r="C11" s="9">
        <v>733</v>
      </c>
      <c r="D11" s="9"/>
      <c r="E11" s="8"/>
      <c r="F11" s="8">
        <v>50</v>
      </c>
      <c r="G11" s="8"/>
      <c r="H11" s="8"/>
      <c r="I11" s="8"/>
      <c r="J11" s="8"/>
      <c r="K11" s="8"/>
      <c r="L11" s="8">
        <v>45</v>
      </c>
      <c r="M11" s="8">
        <v>50</v>
      </c>
      <c r="N11" s="8"/>
      <c r="O11" s="8"/>
      <c r="P11" s="9">
        <f>SUM(E11:O11)</f>
        <v>145</v>
      </c>
      <c r="Q11" s="9">
        <v>7</v>
      </c>
    </row>
    <row r="12" spans="1:20" x14ac:dyDescent="0.3">
      <c r="A12" s="9">
        <v>8</v>
      </c>
      <c r="B12" s="8" t="s">
        <v>70</v>
      </c>
      <c r="C12" s="9">
        <v>33</v>
      </c>
      <c r="D12" s="8"/>
      <c r="E12" s="8">
        <v>50</v>
      </c>
      <c r="F12" s="8"/>
      <c r="G12" s="8"/>
      <c r="H12" s="8"/>
      <c r="I12" s="8"/>
      <c r="J12" s="8"/>
      <c r="K12" s="8"/>
      <c r="L12" s="8"/>
      <c r="M12" s="8"/>
      <c r="N12" s="8">
        <v>68</v>
      </c>
      <c r="O12" s="8"/>
      <c r="P12" s="9">
        <f>SUM(E12:O12)</f>
        <v>118</v>
      </c>
      <c r="Q12" s="9">
        <v>8</v>
      </c>
    </row>
    <row r="13" spans="1:20" x14ac:dyDescent="0.3">
      <c r="A13" s="9">
        <v>9</v>
      </c>
      <c r="B13" s="1" t="s">
        <v>89</v>
      </c>
      <c r="C13" s="7">
        <v>104</v>
      </c>
      <c r="D13" s="1"/>
      <c r="E13" s="1"/>
      <c r="F13" s="1">
        <v>32</v>
      </c>
      <c r="G13" s="1"/>
      <c r="H13" s="1"/>
      <c r="I13" s="1"/>
      <c r="J13" s="1">
        <v>39</v>
      </c>
      <c r="K13" s="1">
        <v>34</v>
      </c>
      <c r="L13" s="1"/>
      <c r="M13" s="1"/>
      <c r="N13" s="1"/>
      <c r="O13" s="1"/>
      <c r="P13" s="9">
        <f>SUM(E13:O13)</f>
        <v>105</v>
      </c>
      <c r="Q13" s="9">
        <v>9</v>
      </c>
    </row>
    <row r="14" spans="1:20" x14ac:dyDescent="0.3">
      <c r="A14" s="9">
        <v>10</v>
      </c>
      <c r="B14" s="8" t="s">
        <v>47</v>
      </c>
      <c r="C14" s="9">
        <v>38</v>
      </c>
      <c r="D14" s="8"/>
      <c r="E14" s="8"/>
      <c r="F14" s="8">
        <v>42</v>
      </c>
      <c r="G14" s="8"/>
      <c r="H14" s="8">
        <v>39</v>
      </c>
      <c r="I14" s="8"/>
      <c r="J14" s="8"/>
      <c r="K14" s="8"/>
      <c r="L14" s="8"/>
      <c r="M14" s="8"/>
      <c r="N14" s="8"/>
      <c r="O14" s="8"/>
      <c r="P14" s="9">
        <f>SUM(E14:O14)</f>
        <v>81</v>
      </c>
      <c r="Q14" s="9">
        <v>10</v>
      </c>
    </row>
    <row r="15" spans="1:20" x14ac:dyDescent="0.3">
      <c r="A15" s="7">
        <v>11</v>
      </c>
      <c r="B15" s="8" t="s">
        <v>120</v>
      </c>
      <c r="C15" s="9">
        <v>105</v>
      </c>
      <c r="D15" s="9"/>
      <c r="E15" s="8"/>
      <c r="F15" s="8"/>
      <c r="G15" s="8"/>
      <c r="H15" s="8">
        <v>34</v>
      </c>
      <c r="I15" s="8">
        <v>36</v>
      </c>
      <c r="J15" s="8"/>
      <c r="K15" s="8"/>
      <c r="L15" s="8"/>
      <c r="M15" s="8"/>
      <c r="N15" s="8"/>
      <c r="O15" s="8"/>
      <c r="P15" s="9">
        <f>SUM(E15:O15)</f>
        <v>70</v>
      </c>
      <c r="Q15" s="7">
        <v>11</v>
      </c>
    </row>
    <row r="16" spans="1:20" x14ac:dyDescent="0.3">
      <c r="A16" s="7">
        <v>12</v>
      </c>
      <c r="B16" s="8" t="s">
        <v>176</v>
      </c>
      <c r="C16" s="9">
        <v>54</v>
      </c>
      <c r="D16" s="8"/>
      <c r="E16" s="8"/>
      <c r="F16" s="8"/>
      <c r="G16" s="8"/>
      <c r="H16" s="8"/>
      <c r="I16" s="8"/>
      <c r="J16" s="8"/>
      <c r="K16" s="8"/>
      <c r="L16" s="8">
        <v>32</v>
      </c>
      <c r="M16" s="8">
        <v>34</v>
      </c>
      <c r="N16" s="8"/>
      <c r="O16" s="8"/>
      <c r="P16" s="9">
        <f>SUM(E16:O16)</f>
        <v>66</v>
      </c>
      <c r="Q16" s="7">
        <v>12</v>
      </c>
    </row>
    <row r="17" spans="1:17" x14ac:dyDescent="0.3">
      <c r="A17" s="7">
        <v>13</v>
      </c>
      <c r="B17" s="8"/>
      <c r="C17" s="9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>SUM(E18:O18)</f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>SUM(E19:O19)</f>
        <v>0</v>
      </c>
      <c r="Q19" s="7">
        <v>15</v>
      </c>
    </row>
    <row r="20" spans="1:17" x14ac:dyDescent="0.3">
      <c r="A20" s="7">
        <v>16</v>
      </c>
      <c r="B20" s="8"/>
      <c r="C20" s="9"/>
      <c r="D20" s="9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>
        <f t="shared" ref="P19:P25" si="0">SUM(E20:O20)</f>
        <v>0</v>
      </c>
      <c r="Q20" s="7">
        <v>16</v>
      </c>
    </row>
    <row r="21" spans="1:17" x14ac:dyDescent="0.3">
      <c r="A21" s="7">
        <v>17</v>
      </c>
      <c r="B21" s="8"/>
      <c r="C21" s="9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0"/>
        <v>0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 t="shared" si="0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 t="shared" si="0"/>
        <v>0</v>
      </c>
      <c r="Q25" s="7">
        <v>21</v>
      </c>
    </row>
    <row r="26" spans="1:17" x14ac:dyDescent="0.3">
      <c r="A26" s="7">
        <v>22</v>
      </c>
      <c r="B26" s="8"/>
      <c r="C26" s="9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>
        <f t="shared" ref="P26:P35" si="1">SUM(E26:O26)</f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1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 t="shared" si="1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1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1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1"/>
        <v>0</v>
      </c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1"/>
        <v>0</v>
      </c>
      <c r="Q32" s="7">
        <v>28</v>
      </c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si="1"/>
        <v>0</v>
      </c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7">
        <f t="shared" si="1"/>
        <v>0</v>
      </c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1"/>
        <v>0</v>
      </c>
      <c r="Q35" s="1"/>
    </row>
  </sheetData>
  <sortState xmlns:xlrd2="http://schemas.microsoft.com/office/spreadsheetml/2017/richdata2" ref="B5:P19">
    <sortCondition descending="1" ref="P5:P19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T38"/>
  <sheetViews>
    <sheetView tabSelected="1" workbookViewId="0">
      <selection activeCell="F10" sqref="F10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9" t="s">
        <v>103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"/>
      <c r="R2" s="3"/>
      <c r="S2" s="3"/>
      <c r="T2" s="3"/>
    </row>
    <row r="3" spans="1:20" ht="43.2" x14ac:dyDescent="0.3">
      <c r="A3" s="1"/>
      <c r="B3" s="4"/>
      <c r="C3" s="4"/>
      <c r="D3" s="4"/>
      <c r="E3" s="5" t="s">
        <v>15</v>
      </c>
      <c r="F3" s="5" t="s">
        <v>67</v>
      </c>
      <c r="G3" s="5" t="s">
        <v>104</v>
      </c>
      <c r="H3" s="5" t="s">
        <v>117</v>
      </c>
      <c r="I3" s="5" t="s">
        <v>127</v>
      </c>
      <c r="J3" s="5" t="s">
        <v>141</v>
      </c>
      <c r="K3" s="5" t="s">
        <v>158</v>
      </c>
      <c r="L3" s="5" t="s">
        <v>172</v>
      </c>
      <c r="M3" s="5" t="s">
        <v>187</v>
      </c>
      <c r="N3" s="5" t="s">
        <v>199</v>
      </c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6" t="s">
        <v>5</v>
      </c>
      <c r="C5" s="15">
        <v>10</v>
      </c>
      <c r="D5" s="15"/>
      <c r="E5" s="16">
        <v>50</v>
      </c>
      <c r="F5" s="16">
        <v>39</v>
      </c>
      <c r="G5" s="16">
        <v>50</v>
      </c>
      <c r="H5" s="16">
        <v>50</v>
      </c>
      <c r="I5" s="16">
        <v>30</v>
      </c>
      <c r="J5" s="16">
        <v>39</v>
      </c>
      <c r="K5" s="16"/>
      <c r="L5" s="16">
        <v>42</v>
      </c>
      <c r="M5" s="16">
        <v>42</v>
      </c>
      <c r="N5" s="16">
        <v>68</v>
      </c>
      <c r="O5" s="16"/>
      <c r="P5" s="15">
        <f>SUM(E5:O5)</f>
        <v>410</v>
      </c>
      <c r="Q5" s="17">
        <v>1</v>
      </c>
    </row>
    <row r="6" spans="1:20" x14ac:dyDescent="0.3">
      <c r="A6" s="15">
        <v>2</v>
      </c>
      <c r="B6" s="16" t="s">
        <v>27</v>
      </c>
      <c r="C6" s="15">
        <v>999</v>
      </c>
      <c r="D6" s="15"/>
      <c r="E6" s="16"/>
      <c r="F6" s="16">
        <v>28</v>
      </c>
      <c r="G6" s="16">
        <v>42</v>
      </c>
      <c r="H6" s="16">
        <v>42</v>
      </c>
      <c r="I6" s="16">
        <v>28</v>
      </c>
      <c r="J6" s="16">
        <v>34</v>
      </c>
      <c r="K6" s="16">
        <v>36</v>
      </c>
      <c r="L6" s="16">
        <v>34</v>
      </c>
      <c r="M6" s="16">
        <v>34</v>
      </c>
      <c r="N6" s="16">
        <v>45</v>
      </c>
      <c r="O6" s="16"/>
      <c r="P6" s="15">
        <f>SUM(E6:O6)</f>
        <v>323</v>
      </c>
      <c r="Q6" s="17">
        <v>2</v>
      </c>
    </row>
    <row r="7" spans="1:20" x14ac:dyDescent="0.3">
      <c r="A7" s="15">
        <v>3</v>
      </c>
      <c r="B7" s="16" t="s">
        <v>17</v>
      </c>
      <c r="C7" s="15">
        <v>8</v>
      </c>
      <c r="D7" s="15"/>
      <c r="E7" s="16"/>
      <c r="F7" s="16"/>
      <c r="G7" s="16"/>
      <c r="H7" s="16">
        <v>39</v>
      </c>
      <c r="I7" s="16">
        <v>32</v>
      </c>
      <c r="J7" s="16">
        <v>42</v>
      </c>
      <c r="K7" s="16">
        <v>45</v>
      </c>
      <c r="L7" s="16">
        <v>32</v>
      </c>
      <c r="M7" s="16">
        <v>36</v>
      </c>
      <c r="N7" s="16">
        <v>54</v>
      </c>
      <c r="O7" s="16"/>
      <c r="P7" s="15">
        <f>SUM(E7:O7)</f>
        <v>280</v>
      </c>
      <c r="Q7" s="17">
        <v>3</v>
      </c>
    </row>
    <row r="8" spans="1:20" s="10" customFormat="1" x14ac:dyDescent="0.3">
      <c r="A8" s="9">
        <v>4</v>
      </c>
      <c r="B8" s="8" t="s">
        <v>50</v>
      </c>
      <c r="C8" s="9">
        <v>93</v>
      </c>
      <c r="D8" s="9"/>
      <c r="E8" s="8">
        <v>42</v>
      </c>
      <c r="F8" s="8"/>
      <c r="G8" s="8">
        <v>45</v>
      </c>
      <c r="H8" s="8">
        <v>45</v>
      </c>
      <c r="I8" s="8">
        <v>39</v>
      </c>
      <c r="J8" s="8">
        <v>26</v>
      </c>
      <c r="K8" s="8">
        <v>39</v>
      </c>
      <c r="L8" s="8"/>
      <c r="M8" s="8"/>
      <c r="N8" s="8"/>
      <c r="O8" s="8"/>
      <c r="P8" s="9">
        <f>SUM(E8:O8)</f>
        <v>236</v>
      </c>
      <c r="Q8" s="11">
        <v>4</v>
      </c>
    </row>
    <row r="9" spans="1:20" x14ac:dyDescent="0.3">
      <c r="A9" s="9">
        <v>5</v>
      </c>
      <c r="B9" s="8" t="s">
        <v>7</v>
      </c>
      <c r="C9" s="9">
        <v>28</v>
      </c>
      <c r="D9" s="9"/>
      <c r="E9" s="8"/>
      <c r="F9" s="8">
        <v>42</v>
      </c>
      <c r="G9" s="8"/>
      <c r="H9" s="8"/>
      <c r="I9" s="8"/>
      <c r="J9" s="8"/>
      <c r="K9" s="8"/>
      <c r="L9" s="8">
        <v>50</v>
      </c>
      <c r="M9" s="8">
        <v>50</v>
      </c>
      <c r="N9" s="8">
        <v>75</v>
      </c>
      <c r="O9" s="8"/>
      <c r="P9" s="9">
        <f>SUM(E9:O9)</f>
        <v>217</v>
      </c>
      <c r="Q9" s="9">
        <v>5</v>
      </c>
    </row>
    <row r="10" spans="1:20" x14ac:dyDescent="0.3">
      <c r="A10" s="9">
        <v>6</v>
      </c>
      <c r="B10" s="1" t="s">
        <v>10</v>
      </c>
      <c r="C10" s="7">
        <v>18</v>
      </c>
      <c r="D10" s="1"/>
      <c r="E10" s="1"/>
      <c r="F10" s="1">
        <v>32</v>
      </c>
      <c r="G10" s="1"/>
      <c r="H10" s="1"/>
      <c r="I10" s="1">
        <v>45</v>
      </c>
      <c r="J10" s="1"/>
      <c r="K10" s="1"/>
      <c r="L10" s="1">
        <v>39</v>
      </c>
      <c r="M10" s="1">
        <v>39</v>
      </c>
      <c r="N10" s="1">
        <v>51</v>
      </c>
      <c r="O10" s="1"/>
      <c r="P10" s="7">
        <f>SUM(E10:O10)</f>
        <v>206</v>
      </c>
      <c r="Q10" s="9">
        <v>6</v>
      </c>
    </row>
    <row r="11" spans="1:20" s="10" customFormat="1" x14ac:dyDescent="0.3">
      <c r="A11" s="9">
        <v>7</v>
      </c>
      <c r="B11" s="1" t="s">
        <v>174</v>
      </c>
      <c r="C11" s="7">
        <v>666</v>
      </c>
      <c r="D11" s="1"/>
      <c r="E11" s="1"/>
      <c r="F11" s="1"/>
      <c r="G11" s="1"/>
      <c r="H11" s="1"/>
      <c r="I11" s="1"/>
      <c r="J11" s="1"/>
      <c r="K11" s="1"/>
      <c r="L11" s="1">
        <v>45</v>
      </c>
      <c r="M11" s="1">
        <v>45</v>
      </c>
      <c r="N11" s="1">
        <v>63</v>
      </c>
      <c r="O11" s="1"/>
      <c r="P11" s="7">
        <f>SUM(E11:O11)</f>
        <v>153</v>
      </c>
      <c r="Q11" s="9">
        <v>7</v>
      </c>
    </row>
    <row r="12" spans="1:20" x14ac:dyDescent="0.3">
      <c r="A12" s="9">
        <v>8</v>
      </c>
      <c r="B12" s="1" t="s">
        <v>13</v>
      </c>
      <c r="C12" s="7">
        <v>83</v>
      </c>
      <c r="D12" s="1"/>
      <c r="E12" s="1"/>
      <c r="F12" s="1">
        <v>26</v>
      </c>
      <c r="G12" s="1"/>
      <c r="H12" s="1"/>
      <c r="I12" s="1"/>
      <c r="J12" s="1"/>
      <c r="K12" s="1">
        <v>42</v>
      </c>
      <c r="L12" s="1"/>
      <c r="M12" s="1">
        <v>32</v>
      </c>
      <c r="N12" s="1">
        <v>48</v>
      </c>
      <c r="O12" s="1"/>
      <c r="P12" s="7">
        <f>SUM(E12:O12)</f>
        <v>148</v>
      </c>
      <c r="Q12" s="9">
        <v>8</v>
      </c>
    </row>
    <row r="13" spans="1:20" x14ac:dyDescent="0.3">
      <c r="A13" s="9">
        <v>9</v>
      </c>
      <c r="B13" s="1" t="s">
        <v>106</v>
      </c>
      <c r="C13" s="7">
        <v>99</v>
      </c>
      <c r="D13" s="1"/>
      <c r="E13" s="1"/>
      <c r="F13" s="1"/>
      <c r="G13" s="1"/>
      <c r="H13" s="1"/>
      <c r="I13" s="1"/>
      <c r="J13" s="1">
        <v>45</v>
      </c>
      <c r="K13" s="1">
        <v>50</v>
      </c>
      <c r="L13" s="1">
        <v>30</v>
      </c>
      <c r="M13" s="1"/>
      <c r="N13" s="1"/>
      <c r="O13" s="1"/>
      <c r="P13" s="7">
        <f>SUM(E13:O13)</f>
        <v>125</v>
      </c>
      <c r="Q13" s="9">
        <v>9</v>
      </c>
    </row>
    <row r="14" spans="1:20" s="10" customFormat="1" x14ac:dyDescent="0.3">
      <c r="A14" s="9">
        <v>10</v>
      </c>
      <c r="B14" s="8" t="s">
        <v>21</v>
      </c>
      <c r="C14" s="9">
        <v>4</v>
      </c>
      <c r="D14" s="8"/>
      <c r="E14" s="8">
        <v>45</v>
      </c>
      <c r="F14" s="8">
        <v>34</v>
      </c>
      <c r="G14" s="8"/>
      <c r="H14" s="8"/>
      <c r="I14" s="8">
        <v>34</v>
      </c>
      <c r="J14" s="8"/>
      <c r="K14" s="8"/>
      <c r="L14" s="8"/>
      <c r="M14" s="8"/>
      <c r="N14" s="8"/>
      <c r="O14" s="8"/>
      <c r="P14" s="9">
        <f>SUM(E14:O14)</f>
        <v>113</v>
      </c>
      <c r="Q14" s="9">
        <v>10</v>
      </c>
    </row>
    <row r="15" spans="1:20" x14ac:dyDescent="0.3">
      <c r="A15" s="7">
        <v>11</v>
      </c>
      <c r="B15" s="1" t="s">
        <v>151</v>
      </c>
      <c r="C15" s="7">
        <v>3</v>
      </c>
      <c r="D15" s="1"/>
      <c r="E15" s="1"/>
      <c r="F15" s="1"/>
      <c r="G15" s="1"/>
      <c r="H15" s="1"/>
      <c r="I15" s="1"/>
      <c r="J15" s="1">
        <v>50</v>
      </c>
      <c r="K15" s="1"/>
      <c r="L15" s="1">
        <v>36</v>
      </c>
      <c r="M15" s="1"/>
      <c r="N15" s="1"/>
      <c r="O15" s="1"/>
      <c r="P15" s="7">
        <f>SUM(E15:O15)</f>
        <v>86</v>
      </c>
      <c r="Q15" s="7">
        <v>11</v>
      </c>
    </row>
    <row r="16" spans="1:20" x14ac:dyDescent="0.3">
      <c r="A16" s="7">
        <v>12</v>
      </c>
      <c r="B16" s="8" t="s">
        <v>32</v>
      </c>
      <c r="C16" s="9">
        <v>16</v>
      </c>
      <c r="D16" s="9"/>
      <c r="E16" s="8"/>
      <c r="F16" s="8"/>
      <c r="G16" s="8"/>
      <c r="H16" s="8">
        <v>34</v>
      </c>
      <c r="I16" s="8">
        <v>50</v>
      </c>
      <c r="J16" s="8"/>
      <c r="K16" s="8"/>
      <c r="L16" s="8"/>
      <c r="M16" s="8"/>
      <c r="N16" s="8"/>
      <c r="O16" s="8"/>
      <c r="P16" s="9">
        <f>SUM(E16:O16)</f>
        <v>84</v>
      </c>
      <c r="Q16" s="7">
        <v>12</v>
      </c>
    </row>
    <row r="17" spans="1:17" x14ac:dyDescent="0.3">
      <c r="A17" s="7">
        <v>13</v>
      </c>
      <c r="B17" s="1" t="s">
        <v>68</v>
      </c>
      <c r="C17" s="7">
        <v>32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>
        <v>59</v>
      </c>
      <c r="O17" s="1"/>
      <c r="P17" s="7">
        <f>SUM(E17:O17)</f>
        <v>59</v>
      </c>
      <c r="Q17" s="7">
        <v>13</v>
      </c>
    </row>
    <row r="18" spans="1:17" x14ac:dyDescent="0.3">
      <c r="A18" s="7">
        <v>14</v>
      </c>
      <c r="B18" s="8" t="s">
        <v>86</v>
      </c>
      <c r="C18" s="9">
        <v>38</v>
      </c>
      <c r="D18" s="8"/>
      <c r="E18" s="8"/>
      <c r="F18" s="8">
        <v>50</v>
      </c>
      <c r="G18" s="8"/>
      <c r="H18" s="8"/>
      <c r="I18" s="8"/>
      <c r="J18" s="8"/>
      <c r="K18" s="8"/>
      <c r="L18" s="8"/>
      <c r="M18" s="8"/>
      <c r="N18" s="8"/>
      <c r="O18" s="8"/>
      <c r="P18" s="9">
        <f>SUM(E18:O18)</f>
        <v>50</v>
      </c>
      <c r="Q18" s="7">
        <v>14</v>
      </c>
    </row>
    <row r="19" spans="1:17" x14ac:dyDescent="0.3">
      <c r="A19" s="7">
        <v>15</v>
      </c>
      <c r="B19" s="8" t="s">
        <v>87</v>
      </c>
      <c r="C19" s="9">
        <v>30</v>
      </c>
      <c r="D19" s="8"/>
      <c r="E19" s="8"/>
      <c r="F19" s="8">
        <v>45</v>
      </c>
      <c r="G19" s="8"/>
      <c r="H19" s="8"/>
      <c r="I19" s="8"/>
      <c r="J19" s="8"/>
      <c r="K19" s="8"/>
      <c r="L19" s="8"/>
      <c r="M19" s="8"/>
      <c r="N19" s="8"/>
      <c r="O19" s="8"/>
      <c r="P19" s="9">
        <f>SUM(E19:O19)</f>
        <v>45</v>
      </c>
      <c r="Q19" s="7">
        <v>15</v>
      </c>
    </row>
    <row r="20" spans="1:17" x14ac:dyDescent="0.3">
      <c r="A20" s="7">
        <v>16</v>
      </c>
      <c r="B20" s="1" t="s">
        <v>140</v>
      </c>
      <c r="C20" s="7">
        <v>59</v>
      </c>
      <c r="D20" s="1"/>
      <c r="E20" s="1"/>
      <c r="F20" s="1"/>
      <c r="G20" s="1"/>
      <c r="H20" s="1"/>
      <c r="I20" s="1">
        <v>42</v>
      </c>
      <c r="J20" s="1"/>
      <c r="K20" s="1"/>
      <c r="L20" s="1"/>
      <c r="M20" s="1"/>
      <c r="N20" s="1"/>
      <c r="O20" s="1"/>
      <c r="P20" s="9">
        <f>SUM(E20:O20)</f>
        <v>42</v>
      </c>
      <c r="Q20" s="7">
        <v>16</v>
      </c>
    </row>
    <row r="21" spans="1:17" x14ac:dyDescent="0.3">
      <c r="A21" s="7">
        <v>17</v>
      </c>
      <c r="B21" s="8" t="s">
        <v>108</v>
      </c>
      <c r="C21" s="9">
        <v>55</v>
      </c>
      <c r="D21" s="9"/>
      <c r="E21" s="8"/>
      <c r="F21" s="8"/>
      <c r="G21" s="8">
        <v>39</v>
      </c>
      <c r="H21" s="8"/>
      <c r="I21" s="8"/>
      <c r="J21" s="8"/>
      <c r="K21" s="8"/>
      <c r="L21" s="8"/>
      <c r="M21" s="8"/>
      <c r="N21" s="8"/>
      <c r="O21" s="8"/>
      <c r="P21" s="9">
        <f>SUM(E21:O21)</f>
        <v>39</v>
      </c>
      <c r="Q21" s="7">
        <v>17</v>
      </c>
    </row>
    <row r="22" spans="1:17" x14ac:dyDescent="0.3">
      <c r="A22" s="7">
        <v>18</v>
      </c>
      <c r="B22" s="8" t="s">
        <v>9</v>
      </c>
      <c r="C22" s="9">
        <v>49</v>
      </c>
      <c r="D22" s="8"/>
      <c r="E22" s="8"/>
      <c r="F22" s="8">
        <v>36</v>
      </c>
      <c r="G22" s="8"/>
      <c r="H22" s="8"/>
      <c r="I22" s="8"/>
      <c r="J22" s="8"/>
      <c r="K22" s="8"/>
      <c r="L22" s="8"/>
      <c r="M22" s="8"/>
      <c r="N22" s="8"/>
      <c r="O22" s="8"/>
      <c r="P22" s="9">
        <f>SUM(E22:O22)</f>
        <v>36</v>
      </c>
      <c r="Q22" s="7">
        <v>18</v>
      </c>
    </row>
    <row r="23" spans="1:17" x14ac:dyDescent="0.3">
      <c r="A23" s="7">
        <v>19</v>
      </c>
      <c r="B23" s="8" t="s">
        <v>126</v>
      </c>
      <c r="C23" s="9">
        <v>93</v>
      </c>
      <c r="D23" s="9"/>
      <c r="E23" s="8"/>
      <c r="F23" s="8"/>
      <c r="G23" s="8"/>
      <c r="H23" s="8">
        <v>36</v>
      </c>
      <c r="I23" s="8"/>
      <c r="J23" s="8"/>
      <c r="K23" s="8"/>
      <c r="L23" s="8"/>
      <c r="M23" s="8"/>
      <c r="N23" s="8"/>
      <c r="O23" s="8"/>
      <c r="P23" s="9">
        <f>SUM(E23:O23)</f>
        <v>36</v>
      </c>
      <c r="Q23" s="7">
        <v>19</v>
      </c>
    </row>
    <row r="24" spans="1:17" x14ac:dyDescent="0.3">
      <c r="A24" s="7">
        <v>20</v>
      </c>
      <c r="B24" s="8" t="s">
        <v>129</v>
      </c>
      <c r="C24" s="9">
        <v>88</v>
      </c>
      <c r="D24" s="9"/>
      <c r="E24" s="8"/>
      <c r="F24" s="8"/>
      <c r="G24" s="8"/>
      <c r="H24" s="8"/>
      <c r="I24" s="8">
        <v>36</v>
      </c>
      <c r="J24" s="8"/>
      <c r="K24" s="8"/>
      <c r="L24" s="8"/>
      <c r="M24" s="8"/>
      <c r="N24" s="8"/>
      <c r="O24" s="8"/>
      <c r="P24" s="9">
        <f>SUM(E24:O24)</f>
        <v>36</v>
      </c>
      <c r="Q24" s="7">
        <v>20</v>
      </c>
    </row>
    <row r="25" spans="1:17" x14ac:dyDescent="0.3">
      <c r="A25" s="7">
        <v>21</v>
      </c>
      <c r="B25" s="1" t="s">
        <v>105</v>
      </c>
      <c r="C25" s="7">
        <v>92</v>
      </c>
      <c r="D25" s="1"/>
      <c r="E25" s="1"/>
      <c r="F25" s="1"/>
      <c r="G25" s="1"/>
      <c r="H25" s="1"/>
      <c r="I25" s="1"/>
      <c r="J25" s="1">
        <v>36</v>
      </c>
      <c r="K25" s="1"/>
      <c r="L25" s="1"/>
      <c r="M25" s="1"/>
      <c r="N25" s="1"/>
      <c r="O25" s="1"/>
      <c r="P25" s="7">
        <f>SUM(E25:O25)</f>
        <v>36</v>
      </c>
      <c r="Q25" s="7">
        <v>21</v>
      </c>
    </row>
    <row r="26" spans="1:17" x14ac:dyDescent="0.3">
      <c r="A26" s="7">
        <v>22</v>
      </c>
      <c r="B26" s="1" t="s">
        <v>147</v>
      </c>
      <c r="C26" s="7">
        <v>43</v>
      </c>
      <c r="D26" s="1"/>
      <c r="E26" s="1"/>
      <c r="F26" s="1"/>
      <c r="G26" s="1"/>
      <c r="H26" s="1"/>
      <c r="I26" s="1"/>
      <c r="J26" s="1"/>
      <c r="K26" s="1">
        <v>34</v>
      </c>
      <c r="L26" s="1"/>
      <c r="M26" s="1"/>
      <c r="N26" s="1"/>
      <c r="O26" s="1"/>
      <c r="P26" s="7">
        <f>SUM(E26:O26)</f>
        <v>34</v>
      </c>
      <c r="Q26" s="7">
        <v>22</v>
      </c>
    </row>
    <row r="27" spans="1:17" x14ac:dyDescent="0.3">
      <c r="A27" s="7">
        <v>23</v>
      </c>
      <c r="B27" s="1" t="s">
        <v>16</v>
      </c>
      <c r="C27" s="7">
        <v>71</v>
      </c>
      <c r="D27" s="1"/>
      <c r="E27" s="1"/>
      <c r="F27" s="1"/>
      <c r="G27" s="1"/>
      <c r="H27" s="1"/>
      <c r="I27" s="1"/>
      <c r="J27" s="1">
        <v>32</v>
      </c>
      <c r="K27" s="1"/>
      <c r="L27" s="1"/>
      <c r="M27" s="1"/>
      <c r="N27" s="1"/>
      <c r="O27" s="1"/>
      <c r="P27" s="7">
        <f>SUM(E27:O27)</f>
        <v>32</v>
      </c>
      <c r="Q27" s="7">
        <v>23</v>
      </c>
    </row>
    <row r="28" spans="1:17" x14ac:dyDescent="0.3">
      <c r="A28" s="7">
        <v>24</v>
      </c>
      <c r="B28" s="8" t="s">
        <v>20</v>
      </c>
      <c r="C28" s="9">
        <v>44</v>
      </c>
      <c r="D28" s="9"/>
      <c r="E28" s="8"/>
      <c r="F28" s="8">
        <v>30</v>
      </c>
      <c r="G28" s="8"/>
      <c r="H28" s="8"/>
      <c r="I28" s="8"/>
      <c r="J28" s="8"/>
      <c r="K28" s="8"/>
      <c r="L28" s="8"/>
      <c r="M28" s="8"/>
      <c r="N28" s="8"/>
      <c r="O28" s="8"/>
      <c r="P28" s="9">
        <f>SUM(E28:O28)</f>
        <v>30</v>
      </c>
      <c r="Q28" s="7">
        <v>24</v>
      </c>
    </row>
    <row r="29" spans="1:17" x14ac:dyDescent="0.3">
      <c r="A29" s="7">
        <v>25</v>
      </c>
      <c r="B29" s="1" t="s">
        <v>18</v>
      </c>
      <c r="C29" s="7">
        <v>82</v>
      </c>
      <c r="D29" s="7"/>
      <c r="E29" s="1"/>
      <c r="F29" s="1"/>
      <c r="G29" s="1"/>
      <c r="H29" s="1"/>
      <c r="I29" s="1"/>
      <c r="J29" s="1">
        <v>30</v>
      </c>
      <c r="K29" s="1"/>
      <c r="L29" s="1"/>
      <c r="M29" s="1"/>
      <c r="N29" s="1"/>
      <c r="O29" s="1"/>
      <c r="P29" s="7">
        <f>SUM(E29:O29)</f>
        <v>30</v>
      </c>
      <c r="Q29" s="7">
        <v>25</v>
      </c>
    </row>
    <row r="30" spans="1:17" x14ac:dyDescent="0.3">
      <c r="A30" s="7">
        <v>26</v>
      </c>
      <c r="B30" s="1" t="s">
        <v>14</v>
      </c>
      <c r="C30" s="7">
        <v>89</v>
      </c>
      <c r="D30" s="1"/>
      <c r="E30" s="1"/>
      <c r="F30" s="1"/>
      <c r="G30" s="1"/>
      <c r="H30" s="1"/>
      <c r="I30" s="1"/>
      <c r="J30" s="1">
        <v>28</v>
      </c>
      <c r="K30" s="1"/>
      <c r="L30" s="1"/>
      <c r="M30" s="1"/>
      <c r="N30" s="1"/>
      <c r="O30" s="1"/>
      <c r="P30" s="7">
        <f>SUM(E30:O30)</f>
        <v>28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>SUM(E31:O31)</f>
        <v>0</v>
      </c>
      <c r="Q31" s="7">
        <v>27</v>
      </c>
    </row>
    <row r="32" spans="1:17" x14ac:dyDescent="0.3">
      <c r="A32" s="7">
        <v>28</v>
      </c>
      <c r="B32" s="1"/>
      <c r="C32" s="7"/>
      <c r="D32" s="7"/>
      <c r="E32" s="1"/>
      <c r="F32" s="8"/>
      <c r="G32" s="8"/>
      <c r="H32" s="8"/>
      <c r="I32" s="8"/>
      <c r="J32" s="8"/>
      <c r="K32" s="8"/>
      <c r="L32" s="8"/>
      <c r="M32" s="8"/>
      <c r="N32" s="8"/>
      <c r="O32" s="8"/>
      <c r="P32" s="7">
        <f>SUM(E32:O32)</f>
        <v>0</v>
      </c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ref="P33" si="0">SUM(E33:O33)</f>
        <v>0</v>
      </c>
      <c r="Q33" s="7">
        <v>29</v>
      </c>
    </row>
    <row r="34" spans="1:17" x14ac:dyDescent="0.3">
      <c r="A34" s="7">
        <v>30</v>
      </c>
      <c r="B34" s="1"/>
      <c r="C34" s="7"/>
      <c r="D34" s="7"/>
      <c r="E34" s="1"/>
      <c r="F34" s="1"/>
      <c r="G34" s="8"/>
      <c r="H34" s="8"/>
      <c r="I34" s="8"/>
      <c r="J34" s="8"/>
      <c r="K34" s="8"/>
      <c r="L34" s="8"/>
      <c r="M34" s="8"/>
      <c r="N34" s="8"/>
      <c r="O34" s="8"/>
      <c r="P34" s="7">
        <f t="shared" ref="P34:P38" si="1">SUM(E34:O34)</f>
        <v>0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1"/>
        <v>0</v>
      </c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7">
        <f t="shared" si="1"/>
        <v>0</v>
      </c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7">
        <f t="shared" si="1"/>
        <v>0</v>
      </c>
      <c r="Q37" s="7">
        <v>33</v>
      </c>
    </row>
    <row r="38" spans="1:17" x14ac:dyDescent="0.3">
      <c r="A38" s="7">
        <v>34</v>
      </c>
      <c r="B38" s="1"/>
      <c r="C38" s="9"/>
      <c r="D38" s="9"/>
      <c r="E38" s="8"/>
      <c r="F38" s="1"/>
      <c r="G38" s="1"/>
      <c r="H38" s="1"/>
      <c r="I38" s="1"/>
      <c r="J38" s="1"/>
      <c r="K38" s="1"/>
      <c r="L38" s="1"/>
      <c r="M38" s="1"/>
      <c r="N38" s="1"/>
      <c r="O38" s="1"/>
      <c r="P38" s="7">
        <f t="shared" si="1"/>
        <v>0</v>
      </c>
      <c r="Q38" s="7">
        <v>34</v>
      </c>
    </row>
  </sheetData>
  <sortState xmlns:xlrd2="http://schemas.microsoft.com/office/spreadsheetml/2017/richdata2" ref="B5:P32">
    <sortCondition descending="1" ref="P5:P32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2022-11-15T11:40:51Z</cp:lastPrinted>
  <dcterms:created xsi:type="dcterms:W3CDTF">2015-06-05T18:17:20Z</dcterms:created>
  <dcterms:modified xsi:type="dcterms:W3CDTF">2025-11-10T13:02:27Z</dcterms:modified>
</cp:coreProperties>
</file>